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olve\Documents\"/>
    </mc:Choice>
  </mc:AlternateContent>
  <bookViews>
    <workbookView xWindow="0" yWindow="0" windowWidth="28800" windowHeight="12210" activeTab="2" xr2:uid="{00000000-000D-0000-FFFF-FFFF00000000}"/>
  </bookViews>
  <sheets>
    <sheet name="Amc" sheetId="13" r:id="rId1"/>
    <sheet name="Coc" sheetId="12" r:id="rId2"/>
    <sheet name="ess" sheetId="2" r:id="rId3"/>
    <sheet name="Welsh" sheetId="7" r:id="rId4"/>
    <sheet name="Øvrige" sheetId="10" r:id="rId5"/>
    <sheet name="Alle raser" sheetId="9" r:id="rId6"/>
  </sheets>
  <definedNames>
    <definedName name="_xlnm._FilterDatabase" localSheetId="0" hidden="1">Amc!$A$4:$DV$36</definedName>
    <definedName name="_xlnm.Print_Area" localSheetId="0">Amc!$A$1:$E$22</definedName>
    <definedName name="_xlnm.Print_Area" localSheetId="1">Coc!$A$1:$E$15</definedName>
    <definedName name="_xlnm.Print_Area" localSheetId="2">ess!$A$1:$E$9</definedName>
    <definedName name="_xlnm.Print_Area" localSheetId="3">Welsh!$A$1:$E$10</definedName>
    <definedName name="_xlnm.Print_Area" localSheetId="4">Øvrige!$A$1:$E$4</definedName>
  </definedNames>
  <calcPr calcId="171027" calcMode="manual"/>
</workbook>
</file>

<file path=xl/calcChain.xml><?xml version="1.0" encoding="utf-8"?>
<calcChain xmlns="http://schemas.openxmlformats.org/spreadsheetml/2006/main">
  <c r="J9" i="2" l="1"/>
  <c r="BP17" i="13" l="1"/>
  <c r="CL15" i="13"/>
  <c r="CL22" i="13"/>
  <c r="CL21" i="13"/>
  <c r="CL8" i="13"/>
  <c r="CH16" i="13"/>
  <c r="BZ24" i="13"/>
  <c r="CB24" i="13"/>
  <c r="CB16" i="13"/>
  <c r="CB25" i="13"/>
  <c r="BZ13" i="13"/>
  <c r="CB9" i="13"/>
  <c r="BZ9" i="13"/>
  <c r="CH35" i="12" l="1"/>
  <c r="CF32" i="12"/>
  <c r="CF8" i="7" l="1"/>
  <c r="CB8" i="7"/>
  <c r="BZ7" i="7"/>
  <c r="BX8" i="7"/>
  <c r="BV7" i="7"/>
  <c r="BT7" i="7"/>
  <c r="CN30" i="2"/>
  <c r="CN25" i="2"/>
  <c r="CN17" i="2"/>
  <c r="CN29" i="2"/>
  <c r="CH14" i="2"/>
  <c r="CH21" i="2"/>
  <c r="CJ14" i="2"/>
  <c r="CJ30" i="2"/>
  <c r="CJ25" i="2"/>
  <c r="CH30" i="2"/>
  <c r="CH25" i="2"/>
  <c r="CJ17" i="2"/>
  <c r="CH17" i="2"/>
  <c r="F30" i="2" l="1"/>
  <c r="F25" i="2"/>
  <c r="E30" i="2"/>
  <c r="E25" i="2"/>
  <c r="CF27" i="2"/>
  <c r="CD27" i="2"/>
  <c r="AT12" i="7" l="1"/>
  <c r="F22" i="10" l="1"/>
  <c r="E22" i="10"/>
  <c r="BV21" i="13"/>
  <c r="BV22" i="13"/>
  <c r="BV23" i="13"/>
  <c r="BV6" i="13"/>
  <c r="BT20" i="13"/>
  <c r="BT17" i="13"/>
  <c r="BR21" i="13"/>
  <c r="BR10" i="13"/>
  <c r="BR11" i="13"/>
  <c r="BR6" i="13"/>
  <c r="BR4" i="13"/>
  <c r="F42" i="13"/>
  <c r="F41" i="13"/>
  <c r="F40" i="13"/>
  <c r="F39" i="13"/>
  <c r="F38" i="13"/>
  <c r="F37" i="13"/>
  <c r="F21" i="13"/>
  <c r="E42" i="13"/>
  <c r="E41" i="13"/>
  <c r="E40" i="13"/>
  <c r="E39" i="13"/>
  <c r="E38" i="13"/>
  <c r="E37" i="13"/>
  <c r="E21" i="13"/>
  <c r="BP20" i="13"/>
  <c r="BP12" i="13"/>
  <c r="BN17" i="13"/>
  <c r="BL18" i="13"/>
  <c r="BL8" i="13"/>
  <c r="BL15" i="13"/>
  <c r="BL10" i="13"/>
  <c r="E6" i="13" l="1"/>
  <c r="BL6" i="13"/>
  <c r="BJ6" i="13"/>
  <c r="L6" i="13"/>
  <c r="F6" i="13"/>
  <c r="BJ12" i="13"/>
  <c r="BJ4" i="13"/>
  <c r="BH19" i="13"/>
  <c r="BF19" i="13"/>
  <c r="BH14" i="13"/>
  <c r="BH13" i="13"/>
  <c r="F25" i="13"/>
  <c r="F20" i="13"/>
  <c r="E25" i="13"/>
  <c r="E20" i="13"/>
  <c r="BH25" i="13"/>
  <c r="BF25" i="13"/>
  <c r="BF14" i="13"/>
  <c r="BH20" i="13"/>
  <c r="BF20" i="13"/>
  <c r="BD18" i="13"/>
  <c r="BD11" i="13"/>
  <c r="BB18" i="13"/>
  <c r="BB8" i="13"/>
  <c r="AZ15" i="13"/>
  <c r="AZ8" i="13"/>
  <c r="CD12" i="12"/>
  <c r="F32" i="12"/>
  <c r="F35" i="12"/>
  <c r="E32" i="12"/>
  <c r="E35" i="12"/>
  <c r="CD9" i="12"/>
  <c r="CD13" i="12"/>
  <c r="CD11" i="12"/>
  <c r="CB11" i="12"/>
  <c r="CB21" i="12"/>
  <c r="CB9" i="12"/>
  <c r="CB6" i="12"/>
  <c r="CD4" i="12"/>
  <c r="CB4" i="12"/>
  <c r="BX27" i="12"/>
  <c r="BX15" i="12"/>
  <c r="BX5" i="12"/>
  <c r="BX11" i="12"/>
  <c r="BV22" i="12"/>
  <c r="BR29" i="12"/>
  <c r="BP34" i="12" l="1"/>
  <c r="BP28" i="12"/>
  <c r="BP14" i="12"/>
  <c r="BD14" i="12"/>
  <c r="BN19" i="12"/>
  <c r="BN10" i="12"/>
  <c r="BH21" i="12" l="1"/>
  <c r="BH4" i="12"/>
  <c r="BH9" i="12"/>
  <c r="BH5" i="12"/>
  <c r="BH6" i="12"/>
  <c r="BH7" i="12"/>
  <c r="BH16" i="12"/>
  <c r="BF26" i="12"/>
  <c r="BD15" i="12"/>
  <c r="BD28" i="12"/>
  <c r="F11" i="12"/>
  <c r="F21" i="12"/>
  <c r="E11" i="12"/>
  <c r="E21" i="12"/>
  <c r="BR13" i="7" l="1"/>
  <c r="BR8" i="7"/>
  <c r="BN12" i="7"/>
  <c r="BN11" i="7"/>
  <c r="BL14" i="7"/>
  <c r="BL9" i="7"/>
  <c r="BF11" i="7"/>
  <c r="BF5" i="7"/>
  <c r="BD7" i="7"/>
  <c r="BB7" i="7"/>
  <c r="F7" i="7"/>
  <c r="E7" i="7"/>
  <c r="AX9" i="7"/>
  <c r="CB5" i="2"/>
  <c r="CB15" i="2"/>
  <c r="CB16" i="2"/>
  <c r="CB18" i="2"/>
  <c r="CB11" i="2"/>
  <c r="BZ18" i="2" l="1"/>
  <c r="BZ20" i="2"/>
  <c r="BZ29" i="2"/>
  <c r="BZ11" i="2"/>
  <c r="BZ16" i="2"/>
  <c r="BZ14" i="2"/>
  <c r="BZ15" i="2"/>
  <c r="BX10" i="2"/>
  <c r="BX12" i="2"/>
  <c r="BX7" i="2"/>
  <c r="BV6" i="2"/>
  <c r="BT23" i="2"/>
  <c r="BT26" i="2"/>
  <c r="BR26" i="2"/>
  <c r="BT10" i="2"/>
  <c r="BR10" i="2"/>
  <c r="BN16" i="2" l="1"/>
  <c r="F16" i="2" s="1"/>
  <c r="BJ23" i="2"/>
  <c r="BL28" i="2"/>
  <c r="BB10" i="2"/>
  <c r="BB8" i="2"/>
  <c r="AZ6" i="2"/>
  <c r="AZ13" i="2"/>
  <c r="AX19" i="2"/>
  <c r="AR24" i="2"/>
  <c r="AP24" i="2"/>
  <c r="BL27" i="2"/>
  <c r="BJ27" i="2"/>
  <c r="E27" i="2" s="1"/>
  <c r="BN4" i="2"/>
  <c r="BL13" i="2"/>
  <c r="BL9" i="2"/>
  <c r="BL8" i="2"/>
  <c r="BL26" i="2"/>
  <c r="BJ26" i="2"/>
  <c r="BL23" i="2"/>
  <c r="BJ31" i="2"/>
  <c r="BJ13" i="2"/>
  <c r="BJ9" i="2"/>
  <c r="BJ8" i="2"/>
  <c r="BH20" i="2"/>
  <c r="BH7" i="2"/>
  <c r="BH11" i="2"/>
  <c r="BD20" i="2"/>
  <c r="F20" i="2"/>
  <c r="E20" i="2"/>
  <c r="F27" i="2" l="1"/>
  <c r="F26" i="2"/>
  <c r="E16" i="2"/>
  <c r="E26" i="2"/>
  <c r="BB20" i="12"/>
  <c r="BB31" i="12"/>
  <c r="BB29" i="12"/>
  <c r="BB8" i="12"/>
  <c r="BB26" i="12"/>
  <c r="AZ26" i="12"/>
  <c r="F26" i="12" s="1"/>
  <c r="AZ20" i="12"/>
  <c r="AZ29" i="12"/>
  <c r="AZ8" i="12"/>
  <c r="BB19" i="12"/>
  <c r="AZ19" i="12"/>
  <c r="AX22" i="12"/>
  <c r="AV22" i="12"/>
  <c r="AV33" i="12"/>
  <c r="AR14" i="12"/>
  <c r="AR27" i="12"/>
  <c r="AR28" i="12"/>
  <c r="AP15" i="12"/>
  <c r="AP34" i="12"/>
  <c r="AN33" i="12"/>
  <c r="F28" i="12"/>
  <c r="E26" i="12"/>
  <c r="E28" i="12"/>
  <c r="AL33" i="12"/>
  <c r="AJ23" i="12"/>
  <c r="AJ8" i="12"/>
  <c r="AJ7" i="12"/>
  <c r="AH22" i="12"/>
  <c r="AJ5" i="12"/>
  <c r="AF6" i="12"/>
  <c r="AF8" i="12"/>
  <c r="AF14" i="12"/>
  <c r="AD16" i="12"/>
  <c r="AD17" i="12"/>
  <c r="F14" i="12"/>
  <c r="E14" i="12"/>
  <c r="AB34" i="12"/>
  <c r="X30" i="12"/>
  <c r="X19" i="12"/>
  <c r="X20" i="12"/>
  <c r="V31" i="12"/>
  <c r="V20" i="12"/>
  <c r="T10" i="12"/>
  <c r="F34" i="12"/>
  <c r="F19" i="12"/>
  <c r="F31" i="12"/>
  <c r="F12" i="12"/>
  <c r="E34" i="12"/>
  <c r="E19" i="12"/>
  <c r="E31" i="12"/>
  <c r="E12" i="12"/>
  <c r="T12" i="12"/>
  <c r="T24" i="12"/>
  <c r="T5" i="12"/>
  <c r="T18" i="12"/>
  <c r="T16" i="12"/>
  <c r="F24" i="12"/>
  <c r="F13" i="12"/>
  <c r="E13" i="12"/>
  <c r="T13" i="12"/>
  <c r="E24" i="12"/>
  <c r="E16" i="12"/>
  <c r="E4" i="12"/>
  <c r="R4" i="12"/>
  <c r="R15" i="12"/>
  <c r="R10" i="12"/>
  <c r="R25" i="12"/>
  <c r="R7" i="12"/>
  <c r="R17" i="12"/>
  <c r="R5" i="12"/>
  <c r="P6" i="12"/>
  <c r="F16" i="12"/>
  <c r="F4" i="12"/>
  <c r="F15" i="12"/>
  <c r="F9" i="12"/>
  <c r="E15" i="12"/>
  <c r="E9" i="12"/>
  <c r="P9" i="12"/>
  <c r="N17" i="12"/>
  <c r="N18" i="12"/>
  <c r="L8" i="12"/>
  <c r="L23" i="12"/>
  <c r="L7" i="12"/>
  <c r="J23" i="12"/>
  <c r="J30" i="12"/>
  <c r="J27" i="12"/>
  <c r="F17" i="12"/>
  <c r="F23" i="12"/>
  <c r="E17" i="12"/>
  <c r="E23" i="12"/>
  <c r="AZ10" i="2" l="1"/>
  <c r="E10" i="2" s="1"/>
  <c r="BB9" i="2"/>
  <c r="AZ5" i="2"/>
  <c r="AZ12" i="2"/>
  <c r="AZ7" i="2"/>
  <c r="BB5" i="2"/>
  <c r="BB4" i="2"/>
  <c r="AV19" i="2"/>
  <c r="F10" i="2"/>
  <c r="AT8" i="2"/>
  <c r="AT7" i="2"/>
  <c r="AR21" i="2"/>
  <c r="AR8" i="2"/>
  <c r="AN31" i="2"/>
  <c r="AN19" i="2"/>
  <c r="AN28" i="2"/>
  <c r="AL28" i="2"/>
  <c r="AL19" i="2"/>
  <c r="AL31" i="2"/>
  <c r="AF6" i="2"/>
  <c r="AF4" i="2"/>
  <c r="AH19" i="2"/>
  <c r="F31" i="2"/>
  <c r="E31" i="2"/>
  <c r="AD22" i="2"/>
  <c r="AD28" i="2"/>
  <c r="F28" i="2" s="1"/>
  <c r="AD12" i="2"/>
  <c r="AD15" i="2"/>
  <c r="Z13" i="2"/>
  <c r="Z29" i="2"/>
  <c r="Z23" i="2"/>
  <c r="Z22" i="2"/>
  <c r="Z9" i="2"/>
  <c r="F29" i="2"/>
  <c r="E29" i="2"/>
  <c r="X13" i="2"/>
  <c r="X22" i="2"/>
  <c r="X12" i="2"/>
  <c r="V11" i="2"/>
  <c r="V5" i="2"/>
  <c r="V17" i="2"/>
  <c r="F17" i="2" s="1"/>
  <c r="T5" i="2"/>
  <c r="T14" i="2"/>
  <c r="F14" i="2" s="1"/>
  <c r="T11" i="2"/>
  <c r="T6" i="2"/>
  <c r="T4" i="2"/>
  <c r="E17" i="2"/>
  <c r="E14" i="2"/>
  <c r="N18" i="2"/>
  <c r="F18" i="2"/>
  <c r="E18" i="2"/>
  <c r="L7" i="2"/>
  <c r="H21" i="2"/>
  <c r="F4" i="2"/>
  <c r="F21" i="2"/>
  <c r="E4" i="2"/>
  <c r="E21" i="2"/>
  <c r="AX14" i="13"/>
  <c r="AX5" i="13"/>
  <c r="AX17" i="13"/>
  <c r="AX7" i="13"/>
  <c r="AX4" i="13"/>
  <c r="AT16" i="13"/>
  <c r="AV14" i="13"/>
  <c r="AT13" i="13"/>
  <c r="AV12" i="13"/>
  <c r="F12" i="13" s="1"/>
  <c r="AV5" i="13"/>
  <c r="AT9" i="13"/>
  <c r="AR16" i="13"/>
  <c r="AR24" i="13"/>
  <c r="F44" i="13"/>
  <c r="F43" i="13"/>
  <c r="F24" i="13"/>
  <c r="E44" i="13"/>
  <c r="E43" i="13"/>
  <c r="E24" i="13"/>
  <c r="AP18" i="13"/>
  <c r="AP10" i="13"/>
  <c r="AP11" i="13"/>
  <c r="AP23" i="13"/>
  <c r="AP15" i="13"/>
  <c r="AP8" i="13"/>
  <c r="AP4" i="13"/>
  <c r="AN23" i="13"/>
  <c r="AN10" i="13"/>
  <c r="AL15" i="13"/>
  <c r="F18" i="13"/>
  <c r="F23" i="13"/>
  <c r="E18" i="13"/>
  <c r="E23" i="13"/>
  <c r="AJ13" i="13"/>
  <c r="AH13" i="13"/>
  <c r="AF12" i="13"/>
  <c r="AF7" i="13"/>
  <c r="AF9" i="13"/>
  <c r="AF11" i="13"/>
  <c r="AF5" i="13"/>
  <c r="AD11" i="13"/>
  <c r="AD16" i="13"/>
  <c r="AD7" i="13"/>
  <c r="AD9" i="13"/>
  <c r="AD5" i="13"/>
  <c r="V19" i="13"/>
  <c r="V12" i="13"/>
  <c r="V7" i="13"/>
  <c r="T7" i="13"/>
  <c r="L22" i="13"/>
  <c r="L14" i="13"/>
  <c r="L19" i="13"/>
  <c r="L5" i="13"/>
  <c r="L4" i="13"/>
  <c r="F11" i="13"/>
  <c r="F22" i="13"/>
  <c r="E11" i="13"/>
  <c r="E12" i="13"/>
  <c r="E22" i="13"/>
  <c r="J10" i="13"/>
  <c r="E28" i="2" l="1"/>
  <c r="F14" i="10"/>
  <c r="E14" i="10"/>
  <c r="F15" i="10"/>
  <c r="E15" i="10"/>
  <c r="F5" i="10"/>
  <c r="E5" i="10"/>
  <c r="AF40" i="10" l="1"/>
  <c r="AF35" i="10"/>
  <c r="Z40" i="10"/>
  <c r="Z35" i="10"/>
  <c r="X39" i="10"/>
  <c r="X35" i="10"/>
  <c r="T36" i="10"/>
  <c r="R38" i="10"/>
  <c r="R36" i="10"/>
  <c r="P36" i="10"/>
  <c r="P38" i="10"/>
  <c r="N39" i="10"/>
  <c r="N37" i="10"/>
  <c r="N35" i="10"/>
  <c r="F36" i="10"/>
  <c r="F39" i="10"/>
  <c r="E36" i="10"/>
  <c r="E39" i="10"/>
  <c r="H39" i="10"/>
  <c r="H37" i="10"/>
  <c r="F28" i="10"/>
  <c r="E28" i="10"/>
  <c r="AV5" i="7" l="1"/>
  <c r="AT11" i="7"/>
  <c r="F11" i="7" s="1"/>
  <c r="AR10" i="7"/>
  <c r="AP10" i="7"/>
  <c r="AL5" i="7"/>
  <c r="AL6" i="7"/>
  <c r="AH6" i="7"/>
  <c r="AF10" i="7"/>
  <c r="AD5" i="7"/>
  <c r="AD6" i="7"/>
  <c r="AB12" i="7"/>
  <c r="AB6" i="7"/>
  <c r="R13" i="7"/>
  <c r="R6" i="7"/>
  <c r="F12" i="7"/>
  <c r="F13" i="7"/>
  <c r="E12" i="7"/>
  <c r="E13" i="7"/>
  <c r="N13" i="7"/>
  <c r="N8" i="7"/>
  <c r="L14" i="7"/>
  <c r="L9" i="7"/>
  <c r="L5" i="7"/>
  <c r="J9" i="7"/>
  <c r="J14" i="7"/>
  <c r="E9" i="7"/>
  <c r="E8" i="7"/>
  <c r="F9" i="7"/>
  <c r="F8" i="7"/>
  <c r="E11" i="7" l="1"/>
  <c r="F7" i="10" l="1"/>
  <c r="E7" i="10"/>
  <c r="E40" i="10" l="1"/>
  <c r="F10" i="12"/>
  <c r="E10" i="12"/>
  <c r="F40" i="10"/>
  <c r="F16" i="13"/>
  <c r="E16" i="13"/>
  <c r="F7" i="13"/>
  <c r="E7" i="13" l="1"/>
  <c r="F6" i="2" l="1"/>
  <c r="E6" i="2"/>
  <c r="E9" i="2" l="1"/>
  <c r="F19" i="2"/>
  <c r="F23" i="2"/>
  <c r="E23" i="2"/>
  <c r="F9" i="2" l="1"/>
  <c r="E19" i="2"/>
  <c r="F5" i="2"/>
  <c r="E22" i="2"/>
  <c r="E7" i="2" l="1"/>
  <c r="F22" i="2"/>
  <c r="F7" i="2"/>
  <c r="F33" i="12" l="1"/>
  <c r="E33" i="12"/>
  <c r="F22" i="12" l="1"/>
  <c r="E22" i="12"/>
  <c r="F29" i="12"/>
  <c r="E29" i="12"/>
  <c r="F20" i="12" l="1"/>
  <c r="E30" i="12"/>
  <c r="E20" i="12"/>
  <c r="F30" i="12"/>
  <c r="F7" i="12"/>
  <c r="E7" i="12"/>
  <c r="F18" i="12"/>
  <c r="E18" i="12" l="1"/>
  <c r="F19" i="13"/>
  <c r="F13" i="13"/>
  <c r="E19" i="13"/>
  <c r="E13" i="13"/>
  <c r="F9" i="13" l="1"/>
  <c r="E9" i="13"/>
  <c r="F5" i="13" l="1"/>
  <c r="E5" i="13"/>
  <c r="J35" i="10" l="1"/>
  <c r="F38" i="10"/>
  <c r="E38" i="10"/>
  <c r="F35" i="10"/>
  <c r="E35" i="10" l="1"/>
  <c r="F24" i="2" l="1"/>
  <c r="E24" i="2"/>
  <c r="F15" i="2"/>
  <c r="E15" i="2"/>
  <c r="E27" i="12" l="1"/>
  <c r="F27" i="12" l="1"/>
  <c r="N4" i="10" l="1"/>
  <c r="E29" i="10"/>
  <c r="F29" i="10"/>
  <c r="E30" i="10"/>
  <c r="F30" i="10"/>
  <c r="E13" i="10"/>
  <c r="F13" i="10"/>
  <c r="E37" i="7"/>
  <c r="F37" i="7"/>
  <c r="E38" i="7"/>
  <c r="F38" i="7"/>
  <c r="E39" i="7"/>
  <c r="F39" i="7"/>
  <c r="E40" i="7"/>
  <c r="F40" i="7"/>
  <c r="E41" i="7"/>
  <c r="F41" i="7"/>
  <c r="E42" i="7"/>
  <c r="F42" i="7"/>
  <c r="E43" i="7"/>
  <c r="F43" i="7"/>
  <c r="E44" i="7"/>
  <c r="F44" i="7"/>
  <c r="E45" i="7"/>
  <c r="F45" i="7"/>
  <c r="E46" i="7"/>
  <c r="F46" i="7"/>
  <c r="E17" i="13" l="1"/>
  <c r="F12" i="2" l="1"/>
  <c r="F8" i="2"/>
  <c r="E12" i="2" l="1"/>
  <c r="E8" i="2"/>
  <c r="F41" i="10" l="1"/>
  <c r="E41" i="10"/>
  <c r="F10" i="7" l="1"/>
  <c r="F14" i="7"/>
  <c r="F6" i="7"/>
  <c r="E10" i="7"/>
  <c r="E14" i="7"/>
  <c r="E6" i="7"/>
  <c r="F8" i="12" l="1"/>
  <c r="E8" i="12"/>
  <c r="F4" i="13" l="1"/>
  <c r="F14" i="13"/>
  <c r="F8" i="13"/>
  <c r="F17" i="13"/>
  <c r="E4" i="13"/>
  <c r="E14" i="13"/>
  <c r="E8" i="13"/>
  <c r="F3" i="2" l="1"/>
  <c r="F13" i="2"/>
  <c r="F11" i="2"/>
  <c r="E13" i="2" l="1"/>
  <c r="E11" i="2"/>
  <c r="E84" i="12" l="1"/>
  <c r="E83" i="12"/>
  <c r="E82" i="12"/>
  <c r="F5" i="7" l="1"/>
  <c r="E5" i="7" l="1"/>
  <c r="F15" i="13" l="1"/>
  <c r="E15" i="13" l="1"/>
  <c r="F25" i="12" l="1"/>
  <c r="E25" i="12"/>
  <c r="E6" i="12" l="1"/>
  <c r="E3" i="2" l="1"/>
  <c r="F37" i="10" l="1"/>
  <c r="E37" i="10"/>
  <c r="F31" i="10"/>
  <c r="E31" i="10"/>
  <c r="F10" i="13" l="1"/>
  <c r="E10" i="13"/>
  <c r="E4" i="10"/>
  <c r="F4" i="10"/>
  <c r="E12" i="10"/>
  <c r="F12" i="10"/>
  <c r="F6" i="12" l="1"/>
  <c r="E5" i="12"/>
  <c r="F5" i="12"/>
</calcChain>
</file>

<file path=xl/sharedStrings.xml><?xml version="1.0" encoding="utf-8"?>
<sst xmlns="http://schemas.openxmlformats.org/spreadsheetml/2006/main" count="1117" uniqueCount="293">
  <si>
    <t>Reg.nr</t>
  </si>
  <si>
    <t>Eier</t>
  </si>
  <si>
    <t>#</t>
  </si>
  <si>
    <t>Navn</t>
  </si>
  <si>
    <t>Tellende utst.</t>
  </si>
  <si>
    <t>Poeng totalt</t>
  </si>
  <si>
    <t>BIR</t>
  </si>
  <si>
    <t>BIM</t>
  </si>
  <si>
    <t>NKK Bø</t>
  </si>
  <si>
    <t>2t</t>
  </si>
  <si>
    <t>NSK Telemark</t>
  </si>
  <si>
    <t>Sussex Spaniel 2012</t>
  </si>
  <si>
    <t>Navn og Reg.nr</t>
  </si>
  <si>
    <t>2h</t>
  </si>
  <si>
    <t>3h</t>
  </si>
  <si>
    <t>4h</t>
  </si>
  <si>
    <t>Antall utstillinger</t>
  </si>
  <si>
    <t>Amerikansk Cocker Spaniel 2013</t>
  </si>
  <si>
    <t>Cocker Spaniel 2013</t>
  </si>
  <si>
    <t>Engelsk Springer Spaniel 2013</t>
  </si>
  <si>
    <t>Welsh Springer Spaniel 2013</t>
  </si>
  <si>
    <t>Irsk Vannspaniel 2013</t>
  </si>
  <si>
    <t>Field Spaniel 2013</t>
  </si>
  <si>
    <t>Clumber Spaniel 2013</t>
  </si>
  <si>
    <t>3t</t>
  </si>
  <si>
    <t>Jan Erik Lyshaug &amp; Tor Nordby</t>
  </si>
  <si>
    <t>4t</t>
  </si>
  <si>
    <t>Frank Bjerklund &amp; Stig Arne Kjellevold</t>
  </si>
  <si>
    <t>Stig Arne Kjellevold &amp; Frank Bjerklund</t>
  </si>
  <si>
    <t>Brown Clown Sune Safir - S46839/2008</t>
  </si>
  <si>
    <t>Eva Hemmingsen</t>
  </si>
  <si>
    <t>Winterbourne Special Design - SE56720/2010</t>
  </si>
  <si>
    <t>Bente Aase Duckett</t>
  </si>
  <si>
    <t>Rainstorm's Latest News - NO53292/11</t>
  </si>
  <si>
    <t>Trine Svartås</t>
  </si>
  <si>
    <t>Westridge Boomerang Boost - SE52027/2012</t>
  </si>
  <si>
    <t>Britt Inger Sjøstrøm</t>
  </si>
  <si>
    <t xml:space="preserve">BIR </t>
  </si>
  <si>
    <t>Caci's Common Vision - SE43042/2012</t>
  </si>
  <si>
    <t>Ronny Bekkevold</t>
  </si>
  <si>
    <t>Ølen, Etne og Vindafjord</t>
  </si>
  <si>
    <t>Hege Marie Fismen Solberg</t>
  </si>
  <si>
    <t>Ølen, Etne og Vindafjord HK</t>
  </si>
  <si>
    <t>Gitte Lunde &amp; Hans Arne Paulsen</t>
  </si>
  <si>
    <t>Sempre Felicita Bimbik's Amor - EST02897/13</t>
  </si>
  <si>
    <t>Nina Johnsrød</t>
  </si>
  <si>
    <t>Twin Peak's Zest My Day - NO50483/10</t>
  </si>
  <si>
    <t>Monika Lie</t>
  </si>
  <si>
    <t>Northern Star Pearls Of Passion - NO56878/13</t>
  </si>
  <si>
    <t>Westaway Up The Game - NO55633/13</t>
  </si>
  <si>
    <t>Vibeke Paulsen &amp; Karl E. Berge</t>
  </si>
  <si>
    <t>Denise Fagervik</t>
  </si>
  <si>
    <t>NSK Agder</t>
  </si>
  <si>
    <t>NKK Kristiansand</t>
  </si>
  <si>
    <t>Northern Star Poker Face - NO40140/13</t>
  </si>
  <si>
    <t>NKK Bergen</t>
  </si>
  <si>
    <t>NSK Hordaland</t>
  </si>
  <si>
    <t>Westaway Talk Of The Town - 18985/06</t>
  </si>
  <si>
    <t>May Britt Kjellevold</t>
  </si>
  <si>
    <t>Winton Moondance - 00157/08</t>
  </si>
  <si>
    <t>Hege &amp; Vidar Sagmyr</t>
  </si>
  <si>
    <t>Winton Brown Eyed Girl - 12522/08</t>
  </si>
  <si>
    <t>Lise K. Tromsdal</t>
  </si>
  <si>
    <t>Cocoline Catching Fire - NO36955/14</t>
  </si>
  <si>
    <t>Galaksi Angel Dust - DK16569/2011</t>
  </si>
  <si>
    <t>Grethe K. Myrlund</t>
  </si>
  <si>
    <t>Trismatos Brienne Of Tarth - NO48959/14</t>
  </si>
  <si>
    <t>Ingunn Morseth</t>
  </si>
  <si>
    <t>Sunndal HK</t>
  </si>
  <si>
    <t>NSK Hovedutstilling</t>
  </si>
  <si>
    <t>NSK Hovedutstillingen</t>
  </si>
  <si>
    <t>NSK Vestfold</t>
  </si>
  <si>
    <t>NKK Ålesund</t>
  </si>
  <si>
    <t>Very Vigie Ice Tea - LOF822064/0</t>
  </si>
  <si>
    <t>Westaway Beggars Belief - NO30758/12</t>
  </si>
  <si>
    <t>Hammalgårdens Gleam Of Light - S66386/2006</t>
  </si>
  <si>
    <t>Mette Bruun Evensen</t>
  </si>
  <si>
    <t>Freckles Frykens Pärla - SE36452/2014</t>
  </si>
  <si>
    <t>Harrieth Andreassen</t>
  </si>
  <si>
    <t>Don's Blogspot - S41177/2008</t>
  </si>
  <si>
    <t>Maxfield Lex - SE47334/2014</t>
  </si>
  <si>
    <t>Kjersti Omdal</t>
  </si>
  <si>
    <t>Wenche Eidissen</t>
  </si>
  <si>
    <t>Marianne Kjærstad-Ullebø &amp; Ørjan Ullebø</t>
  </si>
  <si>
    <t>Kristin Olsen</t>
  </si>
  <si>
    <t>Carillo Conrad Beck - NO49297/14</t>
  </si>
  <si>
    <t>Trine Frydenberg-Eriksen</t>
  </si>
  <si>
    <t>Westaway Don't You Forget About Me - NO50573/12</t>
  </si>
  <si>
    <t>Nordhordaland Hundeklubb</t>
  </si>
  <si>
    <t>Vibeke M. Kvisler</t>
  </si>
  <si>
    <t>Charlescroft California Blonde - SE12782/2013</t>
  </si>
  <si>
    <t>Nordhordaland hk</t>
  </si>
  <si>
    <t xml:space="preserve">NKK Bergen </t>
  </si>
  <si>
    <t>Nordhordaland HK</t>
  </si>
  <si>
    <t>Libell's Crazy Clown - NO35023/15</t>
  </si>
  <si>
    <t>Statesman Miss Divine - NO55715/10</t>
  </si>
  <si>
    <t>Statesman The Kingmaker - NO38498/15</t>
  </si>
  <si>
    <t>Very Vigie Let It Be - LOF822698/0</t>
  </si>
  <si>
    <t>Grethe K. &amp; Trond Myrlund</t>
  </si>
  <si>
    <t>Arctic Way Enjoy Ridin' High - NO38052/14</t>
  </si>
  <si>
    <t>Suzanne Johansen</t>
  </si>
  <si>
    <t>Merethe Knutssøn</t>
  </si>
  <si>
    <t>Choir Master's D'brave - SE51557/2011</t>
  </si>
  <si>
    <t>Maren Hille</t>
  </si>
  <si>
    <t>Leif J. Borgersen</t>
  </si>
  <si>
    <t>Blue Satin Keep Looking At Me - 11730/07</t>
  </si>
  <si>
    <t>Tone G. Larsen</t>
  </si>
  <si>
    <t>Cocker'n Pals Noble Silence - SE57698/2014</t>
  </si>
  <si>
    <t>Hotsteps One For The Money - NO52773/14</t>
  </si>
  <si>
    <t>Nina Løvhaug</t>
  </si>
  <si>
    <t>Elisabeth Førland</t>
  </si>
  <si>
    <t>Rigmor Anholt</t>
  </si>
  <si>
    <t>Cocker Rebels Dark And Handsome - NO40524/15</t>
  </si>
  <si>
    <t>Trismatos Eternity Moment - NO44828/15</t>
  </si>
  <si>
    <t>Travis Paint Bridge - NO46104/15</t>
  </si>
  <si>
    <t>Neshpo's Omg she is beautiful - NO52739/14</t>
  </si>
  <si>
    <t>Vanja E. T. Sliwa</t>
  </si>
  <si>
    <t>Winton All In - NO55615/14</t>
  </si>
  <si>
    <t>Lelica's Sweet Child O'mine - SE19532/2013</t>
  </si>
  <si>
    <t>Heidi Ødegård</t>
  </si>
  <si>
    <t>High Score Love For Sale - SE54340/2014</t>
  </si>
  <si>
    <t>Elke-Maria Bunk</t>
  </si>
  <si>
    <t>Zelini's Golden Goal - NO47895/10</t>
  </si>
  <si>
    <t>Heidi Fosberg &amp; Karoline Johansen</t>
  </si>
  <si>
    <t>Malin Persen</t>
  </si>
  <si>
    <t>Millside's First Admiral - NO33508/15</t>
  </si>
  <si>
    <t>NSK Tromsø</t>
  </si>
  <si>
    <t>NKK Tromsø</t>
  </si>
  <si>
    <t>NKK Trondheim</t>
  </si>
  <si>
    <t>NSK Trøndelag</t>
  </si>
  <si>
    <t>Westaway The One And Only - NO54649/09</t>
  </si>
  <si>
    <t>MERJANO's Fridas Girl - NO54082/15</t>
  </si>
  <si>
    <t>Siri S. Nygård</t>
  </si>
  <si>
    <t>Con-brio's Just In My Heart - NO53626/15</t>
  </si>
  <si>
    <t>Con-brio's Imagine - NO31017/15</t>
  </si>
  <si>
    <t>Grete K. &amp; Trond Myrlund</t>
  </si>
  <si>
    <t>Clussexx Shake It Off At Libells - AKCSR88763704</t>
  </si>
  <si>
    <t>Anita Sjøstrøm Andersen</t>
  </si>
  <si>
    <t>RETZINA's For your Eyes Only - NO40971/13</t>
  </si>
  <si>
    <t>Hege M.F. Solberg</t>
  </si>
  <si>
    <t>ARCTIC WAY Fame is Forever - NO54554/14</t>
  </si>
  <si>
    <t xml:space="preserve"> </t>
  </si>
  <si>
    <t>Cocker Spaniel 2017</t>
  </si>
  <si>
    <t>Nsk Telemark</t>
  </si>
  <si>
    <t>NSK Møre og Romsdal</t>
  </si>
  <si>
    <t>Hammerfest HK</t>
  </si>
  <si>
    <t>Sør-Rogaland  BHK</t>
  </si>
  <si>
    <t>Narvik Trekk og Bhk</t>
  </si>
  <si>
    <t>Salten BHK</t>
  </si>
  <si>
    <t>Meløy HK</t>
  </si>
  <si>
    <t>NKK Oslo</t>
  </si>
  <si>
    <t>Hammerfest og Omegn HK</t>
  </si>
  <si>
    <t>Sør-Rogaland BHK</t>
  </si>
  <si>
    <t>Ølen, Etne og Vindafjord hk</t>
  </si>
  <si>
    <t>Eide og Fræna HK</t>
  </si>
  <si>
    <t>NSK Hovedutstilligen</t>
  </si>
  <si>
    <t>Narvik Trekk og BHK</t>
  </si>
  <si>
    <t>NKK Klristiansand</t>
  </si>
  <si>
    <t>Clumber Spaniel 2017</t>
  </si>
  <si>
    <t>Sussex Spaniel 2017</t>
  </si>
  <si>
    <t>Field Spaniel 2017</t>
  </si>
  <si>
    <t>Irsk Vannspaniel 2017</t>
  </si>
  <si>
    <t xml:space="preserve">NSK Hovedutstillingen </t>
  </si>
  <si>
    <t xml:space="preserve">NSK Hordaland </t>
  </si>
  <si>
    <t xml:space="preserve">NKK Oslo </t>
  </si>
  <si>
    <t>Amerikansk Cocker Spaniel 2017</t>
  </si>
  <si>
    <t>Engelsk Springer Spaniel 2017</t>
  </si>
  <si>
    <t>Welsh Springer Spaniel 2017</t>
  </si>
  <si>
    <t>Dhen's Lady Stardust - NO32399/16</t>
  </si>
  <si>
    <t>Werinas Miers - SE54203/2014</t>
  </si>
  <si>
    <t>Solgun Nielsen</t>
  </si>
  <si>
    <t>Brage Av Vettin - NO48059/11</t>
  </si>
  <si>
    <t>Kari Ann Andersen</t>
  </si>
  <si>
    <t>Zenovas All The Way - NO47273/16</t>
  </si>
  <si>
    <t>Silje L. Havstein</t>
  </si>
  <si>
    <t>Red Creeks Kosmonova - SE56106/2012</t>
  </si>
  <si>
    <t>Clumbraise Rosanna - NO33514/13</t>
  </si>
  <si>
    <t>Clumbraise Heartbreaker - NO36074/16</t>
  </si>
  <si>
    <t>Marie Simonsen</t>
  </si>
  <si>
    <t>Clumbraise Angel In The Snow - NO38745/14</t>
  </si>
  <si>
    <t>Marie Klemetsen</t>
  </si>
  <si>
    <t>Gloi Donn Addicted To Love - KCAT00038606</t>
  </si>
  <si>
    <t>HASATY's Dream Star - NO35623/15</t>
  </si>
  <si>
    <t>Hilde Nielsen</t>
  </si>
  <si>
    <t>Jeanne D´arc To Winterbourne Du Kre - SE50395/2014</t>
  </si>
  <si>
    <t>Aina Sunde Dahl</t>
  </si>
  <si>
    <t>MIAVO's Coolsweetdust - NO32879/15</t>
  </si>
  <si>
    <t>Nina Therese Rapp</t>
  </si>
  <si>
    <t>Very Vigie La La La - LOF822636/0</t>
  </si>
  <si>
    <t>Truly Yours Heart-Mind-Soul-Spirit - DK12692/2016</t>
  </si>
  <si>
    <t>Peri's Pius - AKCSR84311701</t>
  </si>
  <si>
    <t>Northern Star Fashion - NO48055/16</t>
  </si>
  <si>
    <t>Mona Klypen</t>
  </si>
  <si>
    <t>Arctic Way High Five to Micadee - NO52036/16</t>
  </si>
  <si>
    <t>Nkk Trondheim</t>
  </si>
  <si>
    <t>Sieger's Miles Ahead - DK05814/2016</t>
  </si>
  <si>
    <t>Westaway Stop Press - NO50570/12</t>
  </si>
  <si>
    <t>MERJANO's Made of Frida - NO54081/15</t>
  </si>
  <si>
    <t>Marian J. Nossen</t>
  </si>
  <si>
    <t>BOBWHITE's Midnight Dream - NO35258/13</t>
  </si>
  <si>
    <t>Else K Grindheim</t>
  </si>
  <si>
    <t>Desperados Zelda - NO37734/09</t>
  </si>
  <si>
    <t>Laila Irene Røneid</t>
  </si>
  <si>
    <t>Fansome Wicked Dreams - NO55519/15</t>
  </si>
  <si>
    <t>Rolf Skaftun</t>
  </si>
  <si>
    <t>Bimbik's Pink - FI39707/16</t>
  </si>
  <si>
    <t>Renate Hæg</t>
  </si>
  <si>
    <t>Barecho Passion Play - SE54592/2013</t>
  </si>
  <si>
    <t>Laila I. Govasli</t>
  </si>
  <si>
    <t>Mi-mio's Nike Athlete - NO37579/16</t>
  </si>
  <si>
    <t>Anita Songe</t>
  </si>
  <si>
    <t>Anita Iren Midtun</t>
  </si>
  <si>
    <t>Trismatos First Edition - NO31448/11</t>
  </si>
  <si>
    <t>RETZINA's Love is Everything - NO32107/15</t>
  </si>
  <si>
    <t>Gerd K Dahl</t>
  </si>
  <si>
    <t>Hege Marie F. &amp; Per Arne Solberg</t>
  </si>
  <si>
    <t>Siren Beate Svendsen</t>
  </si>
  <si>
    <t>Skjervtun's All About That Bass - NO44619/15</t>
  </si>
  <si>
    <t>Elin Hallerud Borgersen</t>
  </si>
  <si>
    <t>Tonje Bleka Sethern</t>
  </si>
  <si>
    <t>Trismatos Firestone - NO48910/16</t>
  </si>
  <si>
    <t>Black Delja's Say I'm Your Sugary A - ROI14/91438</t>
  </si>
  <si>
    <t>Tove Bergsvåg Aase</t>
  </si>
  <si>
    <t>Trismatos Ducati Panigale - NO55600/15</t>
  </si>
  <si>
    <t>Gitte Beate Thunæs</t>
  </si>
  <si>
    <t>Retzina's The Girl Is Mine - NO37644/11</t>
  </si>
  <si>
    <t>RETZINA's Winter Moon - NO32106/15</t>
  </si>
  <si>
    <t>Mariell Dahle</t>
  </si>
  <si>
    <t>West Side Story's Time Will Tell - NO32067/09</t>
  </si>
  <si>
    <t>Hotsteps Sound Of Music - NO33824/16</t>
  </si>
  <si>
    <t>Trismatos Stole The Show - NO48911/16</t>
  </si>
  <si>
    <t>Miela's Boom, Like That - NO39356/16</t>
  </si>
  <si>
    <t>Polly Bridge Always On My Mind - NO45938/16</t>
  </si>
  <si>
    <t>Glenayden Copyright - ANKC2100457429</t>
  </si>
  <si>
    <t>Westridge Magic Celebration - SE21380/2013</t>
  </si>
  <si>
    <t>Marthe Bleka</t>
  </si>
  <si>
    <t>Moss og Omegn</t>
  </si>
  <si>
    <t>Nesbyen</t>
  </si>
  <si>
    <t>NJFF Elverum</t>
  </si>
  <si>
    <t>Vefsn HK</t>
  </si>
  <si>
    <t>NSK Mosjøen</t>
  </si>
  <si>
    <t>NKK Lillehammern</t>
  </si>
  <si>
    <t>NSK Oslo/Akershus</t>
  </si>
  <si>
    <t>Trøndelag SelskapsHK</t>
  </si>
  <si>
    <t>Norsk Lagottoklubb</t>
  </si>
  <si>
    <t>NSK Østfold</t>
  </si>
  <si>
    <t>Steinkjer HK</t>
  </si>
  <si>
    <t>NKK Rogaland</t>
  </si>
  <si>
    <t>ZELINI's Dirty Dancing - NO34836/15</t>
  </si>
  <si>
    <t>Heidi Fosberg</t>
  </si>
  <si>
    <t>Yes Mans Georgy Porgy - NO42651/16</t>
  </si>
  <si>
    <t>Linda Olsen</t>
  </si>
  <si>
    <t>Cocoline Fashionably Late - NO46819/16</t>
  </si>
  <si>
    <t>Bjørg Elin Moen Skatland</t>
  </si>
  <si>
    <t>Melverly Top Rating - KCAS03004009</t>
  </si>
  <si>
    <t>Else Grindheim</t>
  </si>
  <si>
    <t>NSK Rogaland</t>
  </si>
  <si>
    <t>Moss og omegn</t>
  </si>
  <si>
    <t xml:space="preserve">Mosjøen </t>
  </si>
  <si>
    <t>NKK Lillehammer</t>
  </si>
  <si>
    <t>Tromsø HK</t>
  </si>
  <si>
    <t>NKK Stavanger</t>
  </si>
  <si>
    <t>Umaniora's Helle - SE36430/2012</t>
  </si>
  <si>
    <t>Bodil Robertsen</t>
  </si>
  <si>
    <t>RETZINA's Freeze Dance - NO32105/15</t>
  </si>
  <si>
    <t>Mosjøen</t>
  </si>
  <si>
    <t>Trøndelag Selskapshk.</t>
  </si>
  <si>
    <t>Norsk Lagottokl.</t>
  </si>
  <si>
    <t>Skjervtun's Getting out my Dreams - NO51697/16</t>
  </si>
  <si>
    <t>Steinkjer</t>
  </si>
  <si>
    <t>Moss og Omegn hk</t>
  </si>
  <si>
    <t>NJFF, Elverum</t>
  </si>
  <si>
    <t>Vefsn HK, Mosjøen</t>
  </si>
  <si>
    <t>Con-Brio's Icebreaker - NO31020/15</t>
  </si>
  <si>
    <t>Very Vigie Life In Technicolor - LOF822702/0</t>
  </si>
  <si>
    <t>NSK, Mosjøen</t>
  </si>
  <si>
    <t>Trøndelag Selskapshk</t>
  </si>
  <si>
    <t>Motivitys Riverdance - NO54898/16</t>
  </si>
  <si>
    <t>Steinkjer hk</t>
  </si>
  <si>
    <t>Vefsn HK Mosjøen</t>
  </si>
  <si>
    <t>Sortland HK</t>
  </si>
  <si>
    <t>Bjerkvik HK</t>
  </si>
  <si>
    <t>BSBK</t>
  </si>
  <si>
    <t>NSK Avd. Hordaland</t>
  </si>
  <si>
    <t>NKK Harstad</t>
  </si>
  <si>
    <t>Førde BHK</t>
  </si>
  <si>
    <t>Kongsberg HK</t>
  </si>
  <si>
    <t>Stord</t>
  </si>
  <si>
    <t>Zelfas Ariel - NO50577/13</t>
  </si>
  <si>
    <t>Zelfas Batman - NO35441/15</t>
  </si>
  <si>
    <t>Sortland</t>
  </si>
  <si>
    <t>Neshpo's Questions Will Be Asked - NO53737/15</t>
  </si>
  <si>
    <t>Neshpo's Queen Of The North - NO53738/15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</si>
</sst>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Comic Sans MS"/>
      <family val="4"/>
    </font>
    <font>
      <sz val="10"/>
      <color indexed="9"/>
      <name val="Comic Sans MS"/>
      <family val="4"/>
    </font>
    <font>
      <b/>
      <sz val="14"/>
      <name val="Comic Sans MS"/>
      <family val="4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4"/>
      <name val="Comic Sans MS"/>
      <family val="4"/>
    </font>
    <font>
      <sz val="10"/>
      <name val="Comic Sans MS"/>
      <family val="4"/>
    </font>
    <font>
      <sz val="10"/>
      <color indexed="9"/>
      <name val="Comic Sans MS"/>
      <family val="4"/>
    </font>
    <font>
      <b/>
      <sz val="14"/>
      <name val="Comic Sans MS"/>
      <family val="4"/>
    </font>
    <font>
      <sz val="10"/>
      <name val="Comic Sans MS"/>
      <family val="4"/>
    </font>
    <font>
      <sz val="10"/>
      <color indexed="9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32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Fill="1" applyAlignment="1"/>
    <xf numFmtId="0" fontId="5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center" wrapText="1"/>
    </xf>
    <xf numFmtId="0" fontId="12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352425</xdr:colOff>
      <xdr:row>5</xdr:row>
      <xdr:rowOff>109537</xdr:rowOff>
    </xdr:from>
    <xdr:ext cx="914400" cy="26456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91550" y="534828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V99"/>
  <sheetViews>
    <sheetView zoomScaleNormal="100" workbookViewId="0">
      <selection activeCell="A22" sqref="A22"/>
    </sheetView>
  </sheetViews>
  <sheetFormatPr baseColWidth="10" defaultColWidth="11.42578125" defaultRowHeight="15" x14ac:dyDescent="0.3"/>
  <cols>
    <col min="1" max="1" width="5.7109375" style="3" customWidth="1"/>
    <col min="2" max="2" width="50.42578125" style="1" customWidth="1"/>
    <col min="3" max="3" width="33.7109375" style="1" customWidth="1"/>
    <col min="4" max="5" width="8.7109375" style="2" customWidth="1"/>
    <col min="6" max="6" width="10.5703125" style="1" customWidth="1"/>
    <col min="7" max="116" width="5.7109375" style="18" customWidth="1"/>
    <col min="117" max="126" width="11.42578125" style="9"/>
    <col min="127" max="16384" width="11.42578125" style="1"/>
  </cols>
  <sheetData>
    <row r="1" spans="1:126" ht="22.5" x14ac:dyDescent="0.45">
      <c r="A1" s="8" t="s">
        <v>165</v>
      </c>
    </row>
    <row r="2" spans="1:126" s="4" customFormat="1" ht="39" customHeight="1" x14ac:dyDescent="0.2">
      <c r="A2" s="5" t="s">
        <v>2</v>
      </c>
      <c r="B2" s="6" t="s">
        <v>12</v>
      </c>
      <c r="C2" s="6" t="s">
        <v>1</v>
      </c>
      <c r="D2" s="7" t="s">
        <v>4</v>
      </c>
      <c r="E2" s="7" t="s">
        <v>5</v>
      </c>
      <c r="F2" s="21" t="s">
        <v>16</v>
      </c>
      <c r="G2" s="50" t="s">
        <v>40</v>
      </c>
      <c r="H2" s="51"/>
      <c r="I2" s="50" t="s">
        <v>10</v>
      </c>
      <c r="J2" s="51"/>
      <c r="K2" s="50" t="s">
        <v>8</v>
      </c>
      <c r="L2" s="51"/>
      <c r="M2" s="50" t="s">
        <v>53</v>
      </c>
      <c r="N2" s="51"/>
      <c r="O2" s="50" t="s">
        <v>56</v>
      </c>
      <c r="P2" s="51"/>
      <c r="Q2" s="50" t="s">
        <v>55</v>
      </c>
      <c r="R2" s="51"/>
      <c r="S2" s="50" t="s">
        <v>144</v>
      </c>
      <c r="T2" s="51"/>
      <c r="U2" s="50" t="s">
        <v>68</v>
      </c>
      <c r="V2" s="51"/>
      <c r="W2" s="50" t="s">
        <v>151</v>
      </c>
      <c r="X2" s="51"/>
      <c r="Y2" s="50" t="s">
        <v>152</v>
      </c>
      <c r="Z2" s="51"/>
      <c r="AA2" s="50" t="s">
        <v>72</v>
      </c>
      <c r="AB2" s="51"/>
      <c r="AC2" s="50" t="s">
        <v>70</v>
      </c>
      <c r="AD2" s="51"/>
      <c r="AE2" s="50" t="s">
        <v>10</v>
      </c>
      <c r="AF2" s="51"/>
      <c r="AG2" s="50" t="s">
        <v>148</v>
      </c>
      <c r="AH2" s="51"/>
      <c r="AI2" s="50" t="s">
        <v>149</v>
      </c>
      <c r="AJ2" s="51"/>
      <c r="AK2" s="50" t="s">
        <v>52</v>
      </c>
      <c r="AL2" s="51"/>
      <c r="AM2" s="50" t="s">
        <v>150</v>
      </c>
      <c r="AN2" s="51"/>
      <c r="AO2" s="50" t="s">
        <v>71</v>
      </c>
      <c r="AP2" s="51"/>
      <c r="AQ2" s="50" t="s">
        <v>126</v>
      </c>
      <c r="AR2" s="51"/>
      <c r="AS2" s="50" t="s">
        <v>127</v>
      </c>
      <c r="AT2" s="51"/>
      <c r="AU2" s="50" t="s">
        <v>129</v>
      </c>
      <c r="AV2" s="51"/>
      <c r="AW2" s="50" t="s">
        <v>194</v>
      </c>
      <c r="AX2" s="51"/>
      <c r="AY2" s="50" t="s">
        <v>270</v>
      </c>
      <c r="AZ2" s="51"/>
      <c r="BA2" s="50" t="s">
        <v>237</v>
      </c>
      <c r="BB2" s="51"/>
      <c r="BC2" s="50" t="s">
        <v>271</v>
      </c>
      <c r="BD2" s="51"/>
      <c r="BE2" s="50" t="s">
        <v>272</v>
      </c>
      <c r="BF2" s="51"/>
      <c r="BG2" s="50" t="s">
        <v>275</v>
      </c>
      <c r="BH2" s="51"/>
      <c r="BI2" s="50" t="s">
        <v>259</v>
      </c>
      <c r="BJ2" s="51"/>
      <c r="BK2" s="50" t="s">
        <v>242</v>
      </c>
      <c r="BL2" s="51"/>
      <c r="BM2" s="50" t="s">
        <v>276</v>
      </c>
      <c r="BN2" s="51"/>
      <c r="BO2" s="50" t="s">
        <v>267</v>
      </c>
      <c r="BP2" s="51"/>
      <c r="BQ2" s="50" t="s">
        <v>245</v>
      </c>
      <c r="BR2" s="51"/>
      <c r="BS2" s="50" t="s">
        <v>278</v>
      </c>
      <c r="BT2" s="51"/>
      <c r="BU2" s="50" t="s">
        <v>261</v>
      </c>
      <c r="BV2" s="51"/>
      <c r="BW2" s="50" t="s">
        <v>256</v>
      </c>
      <c r="BX2" s="51"/>
      <c r="BY2" s="50" t="s">
        <v>290</v>
      </c>
      <c r="BZ2" s="51"/>
      <c r="CA2" s="50" t="s">
        <v>290</v>
      </c>
      <c r="CB2" s="51"/>
      <c r="CC2" s="50" t="s">
        <v>282</v>
      </c>
      <c r="CD2" s="51"/>
      <c r="CE2" s="50" t="s">
        <v>56</v>
      </c>
      <c r="CF2" s="51"/>
      <c r="CG2" s="50" t="s">
        <v>284</v>
      </c>
      <c r="CH2" s="51"/>
      <c r="CI2" s="50" t="s">
        <v>285</v>
      </c>
      <c r="CJ2" s="51"/>
      <c r="CK2" s="50" t="s">
        <v>286</v>
      </c>
      <c r="CL2" s="51"/>
      <c r="CM2" s="50" t="s">
        <v>287</v>
      </c>
      <c r="CN2" s="51"/>
      <c r="CO2" s="50"/>
      <c r="CP2" s="51"/>
      <c r="CQ2" s="50"/>
      <c r="CR2" s="51"/>
      <c r="CS2" s="50"/>
      <c r="CT2" s="51"/>
      <c r="CU2" s="50"/>
      <c r="CV2" s="51"/>
      <c r="CW2" s="50"/>
      <c r="CX2" s="51"/>
      <c r="CY2" s="50"/>
      <c r="CZ2" s="51"/>
      <c r="DA2" s="50"/>
      <c r="DB2" s="51"/>
      <c r="DC2" s="50"/>
      <c r="DD2" s="51"/>
      <c r="DE2" s="50"/>
      <c r="DF2" s="51"/>
      <c r="DG2" s="50"/>
      <c r="DH2" s="51"/>
      <c r="DI2" s="50"/>
      <c r="DJ2" s="51"/>
      <c r="DK2" s="50"/>
      <c r="DL2" s="51"/>
      <c r="DM2" s="19"/>
      <c r="DN2" s="19"/>
      <c r="DO2" s="19"/>
      <c r="DP2" s="19"/>
      <c r="DQ2" s="19"/>
      <c r="DR2" s="19"/>
      <c r="DS2" s="19"/>
      <c r="DT2" s="19"/>
      <c r="DU2" s="19"/>
      <c r="DV2" s="19"/>
    </row>
    <row r="3" spans="1:126" ht="20.25" customHeight="1" x14ac:dyDescent="0.3">
      <c r="G3" s="18">
        <v>2</v>
      </c>
      <c r="H3" s="20"/>
      <c r="I3" s="18">
        <v>12</v>
      </c>
      <c r="J3" s="20"/>
      <c r="K3" s="18">
        <v>17</v>
      </c>
      <c r="L3" s="20"/>
      <c r="M3" s="18">
        <v>4</v>
      </c>
      <c r="N3" s="20"/>
      <c r="O3" s="18">
        <v>4</v>
      </c>
      <c r="P3" s="20"/>
      <c r="Q3" s="18">
        <v>1</v>
      </c>
      <c r="R3" s="20"/>
      <c r="S3" s="18">
        <v>8</v>
      </c>
      <c r="T3" s="20"/>
      <c r="U3" s="18">
        <v>5</v>
      </c>
      <c r="V3" s="20"/>
      <c r="W3" s="18">
        <v>1</v>
      </c>
      <c r="X3" s="20"/>
      <c r="Y3" s="18">
        <v>2</v>
      </c>
      <c r="Z3" s="20"/>
      <c r="AA3" s="18">
        <v>6</v>
      </c>
      <c r="AB3" s="20"/>
      <c r="AC3" s="18">
        <v>15</v>
      </c>
      <c r="AD3" s="20"/>
      <c r="AE3" s="18">
        <v>12</v>
      </c>
      <c r="AF3" s="20"/>
      <c r="AG3" s="18">
        <v>1</v>
      </c>
      <c r="AH3" s="20"/>
      <c r="AI3" s="18">
        <v>1</v>
      </c>
      <c r="AJ3" s="20"/>
      <c r="AK3" s="18">
        <v>5</v>
      </c>
      <c r="AL3" s="20"/>
      <c r="AM3" s="18">
        <v>12</v>
      </c>
      <c r="AN3" s="20"/>
      <c r="AO3" s="18">
        <v>12</v>
      </c>
      <c r="AP3" s="20"/>
      <c r="AQ3" s="18">
        <v>4</v>
      </c>
      <c r="AR3" s="20"/>
      <c r="AS3" s="18">
        <v>8</v>
      </c>
      <c r="AT3" s="20"/>
      <c r="AU3" s="18">
        <v>7</v>
      </c>
      <c r="AV3" s="20"/>
      <c r="AW3" s="18">
        <v>17</v>
      </c>
      <c r="AX3" s="20"/>
      <c r="AY3" s="18">
        <v>7</v>
      </c>
      <c r="AZ3" s="20"/>
      <c r="BA3" s="18">
        <v>5</v>
      </c>
      <c r="BB3" s="20"/>
      <c r="BC3" s="18">
        <v>7</v>
      </c>
      <c r="BD3" s="20"/>
      <c r="BE3" s="18">
        <v>6</v>
      </c>
      <c r="BF3" s="20"/>
      <c r="BG3" s="18">
        <v>6</v>
      </c>
      <c r="BH3" s="20"/>
      <c r="BI3" s="18">
        <v>13</v>
      </c>
      <c r="BJ3" s="20"/>
      <c r="BK3" s="18">
        <v>12</v>
      </c>
      <c r="BL3" s="20"/>
      <c r="BM3" s="18">
        <v>4</v>
      </c>
      <c r="BN3" s="20"/>
      <c r="BO3" s="18">
        <v>4</v>
      </c>
      <c r="BP3" s="20"/>
      <c r="BQ3" s="18">
        <v>14</v>
      </c>
      <c r="BR3" s="20"/>
      <c r="BS3" s="18">
        <v>3</v>
      </c>
      <c r="BT3" s="20"/>
      <c r="BU3" s="18">
        <v>9</v>
      </c>
      <c r="BV3" s="20"/>
      <c r="BW3" s="18">
        <v>4</v>
      </c>
      <c r="BX3" s="20"/>
      <c r="BY3" s="18">
        <v>4</v>
      </c>
      <c r="BZ3" s="20"/>
      <c r="CA3" s="18">
        <v>4</v>
      </c>
      <c r="CB3" s="20"/>
      <c r="CC3" s="18">
        <v>3</v>
      </c>
      <c r="CD3" s="20"/>
      <c r="CE3" s="18">
        <v>2</v>
      </c>
      <c r="CF3" s="20"/>
      <c r="CG3" s="18">
        <v>3</v>
      </c>
      <c r="CH3" s="20"/>
      <c r="CI3" s="18">
        <v>1</v>
      </c>
      <c r="CJ3" s="20"/>
      <c r="CK3" s="18">
        <v>10</v>
      </c>
      <c r="CL3" s="20"/>
      <c r="CM3" s="18">
        <v>2</v>
      </c>
      <c r="CN3" s="20"/>
      <c r="CP3" s="20"/>
      <c r="CR3" s="20"/>
      <c r="CT3" s="20"/>
      <c r="CV3" s="20"/>
      <c r="CX3" s="20"/>
      <c r="CZ3" s="20"/>
      <c r="DB3" s="20"/>
      <c r="DD3" s="20"/>
      <c r="DF3" s="20"/>
      <c r="DH3" s="20"/>
      <c r="DJ3" s="20"/>
      <c r="DL3" s="20"/>
    </row>
    <row r="4" spans="1:126" ht="19.5" customHeight="1" x14ac:dyDescent="0.3">
      <c r="A4" s="3">
        <v>1</v>
      </c>
      <c r="B4" s="1" t="s">
        <v>95</v>
      </c>
      <c r="C4" s="1" t="s">
        <v>50</v>
      </c>
      <c r="E4" s="2">
        <f t="shared" ref="E4:E25" si="0">SUM(H4+J4+L4+N4+P4+R4,T4,V4,X4,Z4,AB4,AD4,AF4,AH4,AJ4,AL4,AN4,AP4,AR4,AT4,AV4,AX4,AZ4,BB4,BD4,BF4,BH4,BJ4,BL4,BN4,BP4,BR4,BT4,BV4,BX4,BZ4,CB4,CD4,CF4,CH4,CJ4,CL4,CN4,CP4,CR4,CT4,CV4,CX4,CZ4,DB4,DD4)</f>
        <v>143</v>
      </c>
      <c r="F4" s="2">
        <f t="shared" ref="F4:F25" si="1">COUNT(H4,J4,L4,N4,P4,R4,T4,V4,X4,Z4,AB4,AD4,AF4,AH4,AJ4,AL4,AN4,AP4,AR4,AT4,AV4,AX4,AZ4,BB4,BD4,BF4,BH4,BJ4,BL4,BN4,BP4,BR4,BT4,BV4,BX4,BZ4,CB4,CD4,CF4,CH4,CJ4,CL4,CN4,CP4,CR4,CT4,CV4,CX4,CZ4,DB4,DD4)</f>
        <v>5</v>
      </c>
      <c r="H4" s="20"/>
      <c r="I4" s="18" t="s">
        <v>7</v>
      </c>
      <c r="J4" s="20"/>
      <c r="K4" s="18" t="s">
        <v>6</v>
      </c>
      <c r="L4" s="20">
        <f>SUM(K$3+10-1+5)</f>
        <v>31</v>
      </c>
      <c r="M4" s="18" t="s">
        <v>6</v>
      </c>
      <c r="N4" s="20"/>
      <c r="P4" s="20"/>
      <c r="R4" s="20"/>
      <c r="T4" s="20"/>
      <c r="V4" s="20"/>
      <c r="X4" s="20"/>
      <c r="Z4" s="20"/>
      <c r="AA4" s="18" t="s">
        <v>6</v>
      </c>
      <c r="AB4" s="20"/>
      <c r="AC4" s="18" t="s">
        <v>7</v>
      </c>
      <c r="AD4" s="20"/>
      <c r="AF4" s="20"/>
      <c r="AH4" s="20"/>
      <c r="AJ4" s="20"/>
      <c r="AL4" s="20"/>
      <c r="AN4" s="20"/>
      <c r="AO4" s="18" t="s">
        <v>6</v>
      </c>
      <c r="AP4" s="20">
        <f>SUM(AO$3+10-1+5)</f>
        <v>26</v>
      </c>
      <c r="AR4" s="20"/>
      <c r="AT4" s="20"/>
      <c r="AV4" s="20"/>
      <c r="AW4" s="18" t="s">
        <v>6</v>
      </c>
      <c r="AX4" s="20">
        <f>SUM(AW$3+10-1+5)</f>
        <v>31</v>
      </c>
      <c r="AZ4" s="20"/>
      <c r="BB4" s="20"/>
      <c r="BD4" s="20"/>
      <c r="BF4" s="20"/>
      <c r="BH4" s="20"/>
      <c r="BI4" s="18" t="s">
        <v>6</v>
      </c>
      <c r="BJ4" s="20">
        <f>SUM(BI$3+10-1+5)</f>
        <v>27</v>
      </c>
      <c r="BK4" s="18" t="s">
        <v>6</v>
      </c>
      <c r="BL4" s="20"/>
      <c r="BN4" s="20"/>
      <c r="BP4" s="20"/>
      <c r="BQ4" s="18" t="s">
        <v>6</v>
      </c>
      <c r="BR4" s="20">
        <f>SUM(BQ$3+10-1+5)</f>
        <v>28</v>
      </c>
      <c r="BT4" s="20"/>
      <c r="BU4" s="18" t="s">
        <v>6</v>
      </c>
      <c r="BV4" s="20"/>
      <c r="BX4" s="20"/>
      <c r="BZ4" s="20"/>
      <c r="CB4" s="20"/>
      <c r="CD4" s="20"/>
      <c r="CF4" s="20"/>
      <c r="CG4" s="18" t="s">
        <v>6</v>
      </c>
      <c r="CH4" s="20"/>
      <c r="CJ4" s="20"/>
      <c r="CL4" s="20"/>
      <c r="CN4" s="20"/>
      <c r="CP4" s="20"/>
      <c r="CR4" s="20"/>
      <c r="CT4" s="20"/>
      <c r="CV4" s="20"/>
      <c r="CX4" s="20"/>
      <c r="CZ4" s="20"/>
      <c r="DB4" s="20"/>
      <c r="DD4" s="20"/>
      <c r="DF4" s="20"/>
      <c r="DH4" s="20"/>
      <c r="DJ4" s="20"/>
      <c r="DL4" s="20"/>
    </row>
    <row r="5" spans="1:126" x14ac:dyDescent="0.3">
      <c r="A5" s="3">
        <v>2</v>
      </c>
      <c r="B5" s="1" t="s">
        <v>97</v>
      </c>
      <c r="C5" s="1" t="s">
        <v>50</v>
      </c>
      <c r="E5" s="2">
        <f t="shared" si="0"/>
        <v>118</v>
      </c>
      <c r="F5" s="2">
        <f t="shared" si="1"/>
        <v>5</v>
      </c>
      <c r="H5" s="20"/>
      <c r="J5" s="20"/>
      <c r="K5" s="18" t="s">
        <v>13</v>
      </c>
      <c r="L5" s="20">
        <f>SUM(K$3+10-4)</f>
        <v>23</v>
      </c>
      <c r="N5" s="20"/>
      <c r="P5" s="20"/>
      <c r="R5" s="20"/>
      <c r="S5" s="18" t="s">
        <v>13</v>
      </c>
      <c r="T5" s="20"/>
      <c r="V5" s="20"/>
      <c r="X5" s="20"/>
      <c r="Z5" s="20"/>
      <c r="AA5" s="18" t="s">
        <v>7</v>
      </c>
      <c r="AB5" s="20"/>
      <c r="AC5" s="18" t="s">
        <v>6</v>
      </c>
      <c r="AD5" s="20">
        <f>SUM(AC$3+10-1+5)</f>
        <v>29</v>
      </c>
      <c r="AE5" s="18" t="s">
        <v>6</v>
      </c>
      <c r="AF5" s="20">
        <f>SUM(AE$3+10-1+5)</f>
        <v>26</v>
      </c>
      <c r="AH5" s="20"/>
      <c r="AJ5" s="20"/>
      <c r="AL5" s="20"/>
      <c r="AM5" s="18" t="s">
        <v>14</v>
      </c>
      <c r="AN5" s="20"/>
      <c r="AP5" s="20"/>
      <c r="AR5" s="20"/>
      <c r="AT5" s="20"/>
      <c r="AU5" s="18" t="s">
        <v>6</v>
      </c>
      <c r="AV5" s="20">
        <f>SUM(AU$3+10-1+5)</f>
        <v>21</v>
      </c>
      <c r="AW5" s="18" t="s">
        <v>15</v>
      </c>
      <c r="AX5" s="20">
        <f>SUM(AW$3+10-8)</f>
        <v>19</v>
      </c>
      <c r="AZ5" s="20"/>
      <c r="BB5" s="20"/>
      <c r="BD5" s="20"/>
      <c r="BF5" s="20"/>
      <c r="BH5" s="20"/>
      <c r="BJ5" s="20"/>
      <c r="BL5" s="20"/>
      <c r="BN5" s="20"/>
      <c r="BP5" s="20"/>
      <c r="BR5" s="20"/>
      <c r="BT5" s="20"/>
      <c r="BV5" s="20"/>
      <c r="BX5" s="20"/>
      <c r="BZ5" s="20"/>
      <c r="CB5" s="20"/>
      <c r="CD5" s="20"/>
      <c r="CF5" s="20"/>
      <c r="CH5" s="20"/>
      <c r="CJ5" s="20"/>
      <c r="CL5" s="20"/>
      <c r="CN5" s="20"/>
      <c r="CP5" s="20"/>
      <c r="CR5" s="20"/>
      <c r="CT5" s="20"/>
      <c r="CV5" s="20"/>
      <c r="CX5" s="20"/>
      <c r="CZ5" s="20"/>
      <c r="DB5" s="20"/>
      <c r="DD5" s="20"/>
      <c r="DF5" s="20"/>
      <c r="DH5" s="20"/>
      <c r="DJ5" s="20"/>
      <c r="DL5" s="20"/>
    </row>
    <row r="6" spans="1:126" x14ac:dyDescent="0.3">
      <c r="A6" s="3">
        <v>3</v>
      </c>
      <c r="B6" s="1" t="s">
        <v>96</v>
      </c>
      <c r="C6" s="1" t="s">
        <v>50</v>
      </c>
      <c r="E6" s="2">
        <f t="shared" si="0"/>
        <v>115</v>
      </c>
      <c r="F6" s="2">
        <f t="shared" si="1"/>
        <v>5</v>
      </c>
      <c r="H6" s="20"/>
      <c r="I6" s="18" t="s">
        <v>13</v>
      </c>
      <c r="J6" s="20"/>
      <c r="K6" s="18" t="s">
        <v>7</v>
      </c>
      <c r="L6" s="20">
        <f>SUM(K$3+10-2+3)</f>
        <v>28</v>
      </c>
      <c r="M6" s="18" t="s">
        <v>7</v>
      </c>
      <c r="N6" s="20"/>
      <c r="P6" s="20"/>
      <c r="R6" s="20"/>
      <c r="T6" s="20"/>
      <c r="V6" s="20"/>
      <c r="X6" s="20"/>
      <c r="Z6" s="20"/>
      <c r="AB6" s="20"/>
      <c r="AD6" s="20"/>
      <c r="AF6" s="20"/>
      <c r="AH6" s="20"/>
      <c r="AJ6" s="20"/>
      <c r="AL6" s="20"/>
      <c r="AN6" s="20"/>
      <c r="AP6" s="20"/>
      <c r="AR6" s="20"/>
      <c r="AT6" s="20"/>
      <c r="AV6" s="20"/>
      <c r="AX6" s="20"/>
      <c r="AZ6" s="20"/>
      <c r="BB6" s="20"/>
      <c r="BC6" s="18" t="s">
        <v>7</v>
      </c>
      <c r="BD6" s="20"/>
      <c r="BF6" s="20"/>
      <c r="BH6" s="20"/>
      <c r="BI6" s="18" t="s">
        <v>13</v>
      </c>
      <c r="BJ6" s="20">
        <f>SUM(BI$3+10-4)</f>
        <v>19</v>
      </c>
      <c r="BK6" s="18" t="s">
        <v>7</v>
      </c>
      <c r="BL6" s="20">
        <f>SUM(BK$3+10-2+3)</f>
        <v>23</v>
      </c>
      <c r="BN6" s="20"/>
      <c r="BP6" s="20"/>
      <c r="BQ6" s="18" t="s">
        <v>7</v>
      </c>
      <c r="BR6" s="20">
        <f>SUM(BQ$3+10-2+3)</f>
        <v>25</v>
      </c>
      <c r="BT6" s="20"/>
      <c r="BU6" s="18" t="s">
        <v>7</v>
      </c>
      <c r="BV6" s="20">
        <f>SUM(BU$3+10-2+3)</f>
        <v>20</v>
      </c>
      <c r="BX6" s="20"/>
      <c r="BZ6" s="20"/>
      <c r="CB6" s="20"/>
      <c r="CD6" s="20"/>
      <c r="CF6" s="20"/>
      <c r="CH6" s="20"/>
      <c r="CJ6" s="20"/>
      <c r="CL6" s="20"/>
      <c r="CN6" s="20"/>
      <c r="CP6" s="20"/>
      <c r="CR6" s="20"/>
      <c r="CT6" s="20"/>
      <c r="CV6" s="20"/>
      <c r="CX6" s="20"/>
      <c r="CZ6" s="20"/>
      <c r="DB6" s="20"/>
      <c r="DD6" s="20"/>
      <c r="DF6" s="20"/>
      <c r="DH6" s="20"/>
      <c r="DJ6" s="20"/>
      <c r="DL6" s="20"/>
    </row>
    <row r="7" spans="1:126" x14ac:dyDescent="0.3">
      <c r="A7" s="3">
        <v>4</v>
      </c>
      <c r="B7" s="1" t="s">
        <v>134</v>
      </c>
      <c r="C7" s="1" t="s">
        <v>135</v>
      </c>
      <c r="E7" s="2">
        <f t="shared" si="0"/>
        <v>108</v>
      </c>
      <c r="F7" s="2">
        <f t="shared" si="1"/>
        <v>5</v>
      </c>
      <c r="H7" s="20"/>
      <c r="J7" s="20"/>
      <c r="L7" s="20"/>
      <c r="N7" s="20"/>
      <c r="P7" s="20"/>
      <c r="R7" s="20"/>
      <c r="S7" s="18" t="s">
        <v>6</v>
      </c>
      <c r="T7" s="20">
        <f>SUM(S$3+10-1+5)</f>
        <v>22</v>
      </c>
      <c r="U7" s="18" t="s">
        <v>6</v>
      </c>
      <c r="V7" s="20">
        <f>SUM(U$3+10-1+5)</f>
        <v>19</v>
      </c>
      <c r="X7" s="20"/>
      <c r="Z7" s="20"/>
      <c r="AA7" s="18" t="s">
        <v>13</v>
      </c>
      <c r="AB7" s="20"/>
      <c r="AC7" s="18" t="s">
        <v>13</v>
      </c>
      <c r="AD7" s="20">
        <f>SUM(AC$3+10-4)</f>
        <v>21</v>
      </c>
      <c r="AE7" s="18" t="s">
        <v>13</v>
      </c>
      <c r="AF7" s="20">
        <f>SUM(AE$3+10-4)</f>
        <v>18</v>
      </c>
      <c r="AH7" s="20"/>
      <c r="AJ7" s="20"/>
      <c r="AL7" s="20"/>
      <c r="AN7" s="20"/>
      <c r="AP7" s="20"/>
      <c r="AR7" s="20"/>
      <c r="AT7" s="20"/>
      <c r="AU7" s="18" t="s">
        <v>14</v>
      </c>
      <c r="AV7" s="20"/>
      <c r="AW7" s="18" t="s">
        <v>7</v>
      </c>
      <c r="AX7" s="20">
        <f>SUM(AW$3+10-2+3)</f>
        <v>28</v>
      </c>
      <c r="AZ7" s="20"/>
      <c r="BB7" s="20"/>
      <c r="BD7" s="20"/>
      <c r="BF7" s="20"/>
      <c r="BG7" s="18" t="s">
        <v>13</v>
      </c>
      <c r="BH7" s="20"/>
      <c r="BI7" s="18" t="s">
        <v>14</v>
      </c>
      <c r="BJ7" s="20"/>
      <c r="BL7" s="20"/>
      <c r="BN7" s="20"/>
      <c r="BP7" s="20"/>
      <c r="BR7" s="20"/>
      <c r="BT7" s="20"/>
      <c r="BV7" s="20"/>
      <c r="BX7" s="20"/>
      <c r="BZ7" s="20"/>
      <c r="CB7" s="20"/>
      <c r="CD7" s="20"/>
      <c r="CF7" s="20"/>
      <c r="CH7" s="20"/>
      <c r="CJ7" s="20"/>
      <c r="CL7" s="20"/>
      <c r="CN7" s="20"/>
      <c r="CP7" s="20"/>
      <c r="CR7" s="20"/>
      <c r="CT7" s="20"/>
      <c r="CV7" s="20"/>
      <c r="CX7" s="20"/>
      <c r="CZ7" s="20"/>
      <c r="DB7" s="20"/>
      <c r="DD7" s="20"/>
      <c r="DF7" s="20"/>
      <c r="DH7" s="20"/>
      <c r="DJ7" s="20"/>
      <c r="DL7" s="20"/>
    </row>
    <row r="8" spans="1:126" x14ac:dyDescent="0.3">
      <c r="A8" s="3">
        <v>5</v>
      </c>
      <c r="B8" s="1" t="s">
        <v>54</v>
      </c>
      <c r="C8" s="1" t="s">
        <v>25</v>
      </c>
      <c r="E8" s="2">
        <f t="shared" si="0"/>
        <v>99</v>
      </c>
      <c r="F8" s="2">
        <f t="shared" si="1"/>
        <v>5</v>
      </c>
      <c r="H8" s="20"/>
      <c r="J8" s="20"/>
      <c r="L8" s="20"/>
      <c r="N8" s="20"/>
      <c r="P8" s="20"/>
      <c r="R8" s="20"/>
      <c r="T8" s="20"/>
      <c r="V8" s="20"/>
      <c r="X8" s="20"/>
      <c r="Z8" s="20"/>
      <c r="AB8" s="20"/>
      <c r="AD8" s="20"/>
      <c r="AF8" s="20"/>
      <c r="AH8" s="20"/>
      <c r="AJ8" s="20"/>
      <c r="AK8" s="18" t="s">
        <v>7</v>
      </c>
      <c r="AL8" s="20"/>
      <c r="AN8" s="20"/>
      <c r="AO8" s="18" t="s">
        <v>7</v>
      </c>
      <c r="AP8" s="20">
        <f>SUM(AO$3+10-2+3)</f>
        <v>23</v>
      </c>
      <c r="AR8" s="20"/>
      <c r="AT8" s="20"/>
      <c r="AV8" s="20"/>
      <c r="AX8" s="20"/>
      <c r="AY8" s="18" t="s">
        <v>7</v>
      </c>
      <c r="AZ8" s="20">
        <f>SUM(AY$3+10-2+3)</f>
        <v>18</v>
      </c>
      <c r="BA8" s="18" t="s">
        <v>6</v>
      </c>
      <c r="BB8" s="20">
        <f>SUM(BA$3+10-1+5)</f>
        <v>19</v>
      </c>
      <c r="BC8" s="18" t="s">
        <v>13</v>
      </c>
      <c r="BD8" s="20"/>
      <c r="BF8" s="20"/>
      <c r="BH8" s="20"/>
      <c r="BJ8" s="20"/>
      <c r="BK8" s="18" t="s">
        <v>13</v>
      </c>
      <c r="BL8" s="20">
        <f>SUM(BK$3+10-4)</f>
        <v>18</v>
      </c>
      <c r="BN8" s="20"/>
      <c r="BP8" s="20"/>
      <c r="BQ8" s="18" t="s">
        <v>14</v>
      </c>
      <c r="BR8" s="20"/>
      <c r="BT8" s="20"/>
      <c r="BV8" s="20"/>
      <c r="BX8" s="20"/>
      <c r="BZ8" s="20"/>
      <c r="CB8" s="20"/>
      <c r="CD8" s="20"/>
      <c r="CF8" s="20"/>
      <c r="CH8" s="20"/>
      <c r="CJ8" s="20"/>
      <c r="CK8" s="18" t="s">
        <v>7</v>
      </c>
      <c r="CL8" s="20">
        <f>SUM(CK$3+10-2+3)</f>
        <v>21</v>
      </c>
      <c r="CN8" s="20"/>
      <c r="CP8" s="20"/>
      <c r="CR8" s="20"/>
      <c r="CT8" s="20"/>
      <c r="CV8" s="20"/>
      <c r="CX8" s="20"/>
      <c r="CZ8" s="20"/>
      <c r="DB8" s="20"/>
      <c r="DD8" s="20"/>
      <c r="DF8" s="20"/>
      <c r="DH8" s="20"/>
      <c r="DJ8" s="20"/>
      <c r="DL8" s="20"/>
    </row>
    <row r="9" spans="1:126" x14ac:dyDescent="0.3">
      <c r="A9" s="3">
        <v>6</v>
      </c>
      <c r="B9" s="1" t="s">
        <v>99</v>
      </c>
      <c r="C9" s="1" t="s">
        <v>100</v>
      </c>
      <c r="E9" s="2">
        <f t="shared" si="0"/>
        <v>97</v>
      </c>
      <c r="F9" s="2">
        <f t="shared" si="1"/>
        <v>5</v>
      </c>
      <c r="H9" s="20"/>
      <c r="J9" s="20"/>
      <c r="L9" s="20"/>
      <c r="N9" s="20"/>
      <c r="P9" s="20"/>
      <c r="R9" s="20"/>
      <c r="T9" s="20"/>
      <c r="V9" s="20"/>
      <c r="X9" s="20"/>
      <c r="Z9" s="20"/>
      <c r="AB9" s="20"/>
      <c r="AC9" s="18" t="s">
        <v>9</v>
      </c>
      <c r="AD9" s="20">
        <f>SUM(AC$3+10-4)</f>
        <v>21</v>
      </c>
      <c r="AE9" s="18" t="s">
        <v>9</v>
      </c>
      <c r="AF9" s="20">
        <f>SUM(AE$3+10-4)</f>
        <v>18</v>
      </c>
      <c r="AH9" s="20"/>
      <c r="AJ9" s="20"/>
      <c r="AL9" s="20"/>
      <c r="AN9" s="20"/>
      <c r="AP9" s="20"/>
      <c r="AQ9" s="18" t="s">
        <v>9</v>
      </c>
      <c r="AR9" s="20"/>
      <c r="AS9" s="18" t="s">
        <v>6</v>
      </c>
      <c r="AT9" s="20">
        <f>SUM(AS$3+10-1+5)</f>
        <v>22</v>
      </c>
      <c r="AV9" s="20"/>
      <c r="AX9" s="20"/>
      <c r="AZ9" s="20"/>
      <c r="BB9" s="20"/>
      <c r="BD9" s="20"/>
      <c r="BF9" s="20"/>
      <c r="BH9" s="20"/>
      <c r="BJ9" s="20"/>
      <c r="BL9" s="20"/>
      <c r="BN9" s="20"/>
      <c r="BP9" s="20"/>
      <c r="BR9" s="20"/>
      <c r="BT9" s="20"/>
      <c r="BV9" s="20"/>
      <c r="BX9" s="20"/>
      <c r="BY9" s="18" t="s">
        <v>6</v>
      </c>
      <c r="BZ9" s="20">
        <f>SUM(BY$3+10-1+5)</f>
        <v>18</v>
      </c>
      <c r="CA9" s="18" t="s">
        <v>6</v>
      </c>
      <c r="CB9" s="20">
        <f>SUM(CA$3+10-1+5)</f>
        <v>18</v>
      </c>
      <c r="CD9" s="20"/>
      <c r="CF9" s="20"/>
      <c r="CG9" s="18" t="s">
        <v>9</v>
      </c>
      <c r="CH9" s="20"/>
      <c r="CJ9" s="20"/>
      <c r="CL9" s="20"/>
      <c r="CN9" s="20"/>
      <c r="CP9" s="20"/>
      <c r="CR9" s="20"/>
      <c r="CT9" s="20"/>
      <c r="CV9" s="20"/>
      <c r="CX9" s="20"/>
      <c r="CZ9" s="20"/>
      <c r="DB9" s="20"/>
      <c r="DD9" s="20"/>
      <c r="DF9" s="20"/>
      <c r="DH9" s="20"/>
      <c r="DJ9" s="20"/>
      <c r="DL9" s="20"/>
    </row>
    <row r="10" spans="1:126" x14ac:dyDescent="0.3">
      <c r="A10" s="3">
        <v>7</v>
      </c>
      <c r="B10" s="1" t="s">
        <v>38</v>
      </c>
      <c r="C10" s="1" t="s">
        <v>39</v>
      </c>
      <c r="E10" s="2">
        <f t="shared" si="0"/>
        <v>96</v>
      </c>
      <c r="F10" s="2">
        <f t="shared" si="1"/>
        <v>5</v>
      </c>
      <c r="H10" s="20"/>
      <c r="I10" s="18" t="s">
        <v>6</v>
      </c>
      <c r="J10" s="20">
        <f>SUM(I$3+10-1+5)</f>
        <v>26</v>
      </c>
      <c r="L10" s="20"/>
      <c r="N10" s="20"/>
      <c r="P10" s="20"/>
      <c r="R10" s="20"/>
      <c r="T10" s="20"/>
      <c r="V10" s="20"/>
      <c r="X10" s="20"/>
      <c r="Z10" s="20"/>
      <c r="AB10" s="20"/>
      <c r="AD10" s="20"/>
      <c r="AF10" s="20"/>
      <c r="AH10" s="20"/>
      <c r="AJ10" s="20"/>
      <c r="AL10" s="20"/>
      <c r="AM10" s="18" t="s">
        <v>13</v>
      </c>
      <c r="AN10" s="20">
        <f>SUM(AM$3+10-4)</f>
        <v>18</v>
      </c>
      <c r="AO10" s="18" t="s">
        <v>14</v>
      </c>
      <c r="AP10" s="20">
        <f>SUM(AO$3+10-6)</f>
        <v>16</v>
      </c>
      <c r="AR10" s="20"/>
      <c r="AT10" s="20"/>
      <c r="AV10" s="20"/>
      <c r="AX10" s="20"/>
      <c r="AY10" s="18" t="s">
        <v>14</v>
      </c>
      <c r="AZ10" s="20"/>
      <c r="BB10" s="20"/>
      <c r="BD10" s="20"/>
      <c r="BF10" s="20"/>
      <c r="BH10" s="20"/>
      <c r="BJ10" s="20"/>
      <c r="BK10" s="18" t="s">
        <v>14</v>
      </c>
      <c r="BL10" s="20">
        <f>SUM(BK$3+10-6)</f>
        <v>16</v>
      </c>
      <c r="BN10" s="20"/>
      <c r="BP10" s="20"/>
      <c r="BQ10" s="18" t="s">
        <v>13</v>
      </c>
      <c r="BR10" s="20">
        <f>SUM(BQ$3+10-4)</f>
        <v>20</v>
      </c>
      <c r="BT10" s="20"/>
      <c r="BV10" s="20"/>
      <c r="BX10" s="20"/>
      <c r="BZ10" s="20"/>
      <c r="CB10" s="20"/>
      <c r="CD10" s="20"/>
      <c r="CF10" s="20"/>
      <c r="CH10" s="20"/>
      <c r="CJ10" s="20"/>
      <c r="CL10" s="20"/>
      <c r="CN10" s="20"/>
      <c r="CP10" s="20"/>
      <c r="CR10" s="20"/>
      <c r="CT10" s="20"/>
      <c r="CV10" s="20"/>
      <c r="CX10" s="20"/>
      <c r="CZ10" s="20"/>
      <c r="DB10" s="20"/>
      <c r="DD10" s="20"/>
      <c r="DF10" s="20"/>
      <c r="DH10" s="20"/>
      <c r="DJ10" s="20"/>
      <c r="DL10" s="20"/>
    </row>
    <row r="11" spans="1:126" x14ac:dyDescent="0.3">
      <c r="A11" s="3">
        <v>8</v>
      </c>
      <c r="B11" s="1" t="s">
        <v>189</v>
      </c>
      <c r="C11" s="1" t="s">
        <v>50</v>
      </c>
      <c r="E11" s="2">
        <f t="shared" si="0"/>
        <v>95</v>
      </c>
      <c r="F11" s="2">
        <f t="shared" si="1"/>
        <v>5</v>
      </c>
      <c r="H11" s="20"/>
      <c r="J11" s="20"/>
      <c r="L11" s="20"/>
      <c r="N11" s="20"/>
      <c r="P11" s="20"/>
      <c r="R11" s="20"/>
      <c r="T11" s="20"/>
      <c r="V11" s="20"/>
      <c r="X11" s="20"/>
      <c r="Z11" s="20"/>
      <c r="AB11" s="20"/>
      <c r="AC11" s="18" t="s">
        <v>26</v>
      </c>
      <c r="AD11" s="20">
        <f>SUM(AC$3+10-8)</f>
        <v>17</v>
      </c>
      <c r="AE11" s="18" t="s">
        <v>7</v>
      </c>
      <c r="AF11" s="20">
        <f>SUM(AE$3+10-2+3)</f>
        <v>23</v>
      </c>
      <c r="AH11" s="20"/>
      <c r="AJ11" s="20"/>
      <c r="AL11" s="20"/>
      <c r="AN11" s="20"/>
      <c r="AO11" s="18" t="s">
        <v>26</v>
      </c>
      <c r="AP11" s="20">
        <f>SUM(AO$3+10-8)</f>
        <v>14</v>
      </c>
      <c r="AR11" s="20"/>
      <c r="AT11" s="20"/>
      <c r="AV11" s="20"/>
      <c r="AX11" s="20"/>
      <c r="AZ11" s="20"/>
      <c r="BB11" s="20"/>
      <c r="BC11" s="18" t="s">
        <v>6</v>
      </c>
      <c r="BD11" s="20">
        <f>SUM(BC$3+10-1+5)</f>
        <v>21</v>
      </c>
      <c r="BF11" s="20"/>
      <c r="BH11" s="20"/>
      <c r="BJ11" s="20"/>
      <c r="BL11" s="20"/>
      <c r="BN11" s="20"/>
      <c r="BP11" s="20"/>
      <c r="BQ11" s="18" t="s">
        <v>9</v>
      </c>
      <c r="BR11" s="20">
        <f>SUM(BQ$3+10-4)</f>
        <v>20</v>
      </c>
      <c r="BT11" s="20"/>
      <c r="BV11" s="20"/>
      <c r="BX11" s="20"/>
      <c r="BZ11" s="20"/>
      <c r="CB11" s="20"/>
      <c r="CD11" s="20"/>
      <c r="CF11" s="20"/>
      <c r="CH11" s="20"/>
      <c r="CJ11" s="20"/>
      <c r="CL11" s="20"/>
      <c r="CN11" s="20"/>
      <c r="CP11" s="20"/>
      <c r="CR11" s="20"/>
      <c r="CT11" s="20"/>
      <c r="CV11" s="20"/>
      <c r="CX11" s="20"/>
      <c r="CZ11" s="20"/>
      <c r="DB11" s="20"/>
      <c r="DD11" s="20"/>
      <c r="DF11" s="20"/>
      <c r="DH11" s="20"/>
      <c r="DJ11" s="20"/>
      <c r="DL11" s="20"/>
    </row>
    <row r="12" spans="1:126" x14ac:dyDescent="0.3">
      <c r="A12" s="3">
        <v>9</v>
      </c>
      <c r="B12" s="1" t="s">
        <v>188</v>
      </c>
      <c r="C12" s="1" t="s">
        <v>135</v>
      </c>
      <c r="E12" s="2">
        <f t="shared" si="0"/>
        <v>85</v>
      </c>
      <c r="F12" s="2">
        <f t="shared" si="1"/>
        <v>5</v>
      </c>
      <c r="H12" s="20"/>
      <c r="J12" s="20"/>
      <c r="L12" s="20"/>
      <c r="N12" s="20"/>
      <c r="P12" s="20"/>
      <c r="R12" s="20"/>
      <c r="S12" s="18" t="s">
        <v>9</v>
      </c>
      <c r="T12" s="20"/>
      <c r="U12" s="18" t="s">
        <v>7</v>
      </c>
      <c r="V12" s="20">
        <f>SUM(U$3+10-2+3)</f>
        <v>16</v>
      </c>
      <c r="X12" s="20"/>
      <c r="Z12" s="20"/>
      <c r="AB12" s="20"/>
      <c r="AD12" s="20"/>
      <c r="AE12" s="18" t="s">
        <v>24</v>
      </c>
      <c r="AF12" s="20">
        <f>SUM(AE$3+10-6)</f>
        <v>16</v>
      </c>
      <c r="AH12" s="20"/>
      <c r="AJ12" s="20"/>
      <c r="AL12" s="20"/>
      <c r="AN12" s="20"/>
      <c r="AP12" s="20"/>
      <c r="AR12" s="20"/>
      <c r="AT12" s="20"/>
      <c r="AU12" s="18" t="s">
        <v>7</v>
      </c>
      <c r="AV12" s="20">
        <f>SUM(AU$3+10-2+3)</f>
        <v>18</v>
      </c>
      <c r="AX12" s="20"/>
      <c r="AZ12" s="20"/>
      <c r="BB12" s="20"/>
      <c r="BD12" s="20"/>
      <c r="BF12" s="20"/>
      <c r="BH12" s="20"/>
      <c r="BI12" s="18" t="s">
        <v>24</v>
      </c>
      <c r="BJ12" s="20">
        <f>SUM(BI$3+10-6)</f>
        <v>17</v>
      </c>
      <c r="BL12" s="20"/>
      <c r="BM12" s="18" t="s">
        <v>9</v>
      </c>
      <c r="BN12" s="20"/>
      <c r="BO12" s="18" t="s">
        <v>6</v>
      </c>
      <c r="BP12" s="20">
        <f>SUM(BO$3+10-1+5)</f>
        <v>18</v>
      </c>
      <c r="BR12" s="20"/>
      <c r="BT12" s="20"/>
      <c r="BV12" s="20"/>
      <c r="BX12" s="20"/>
      <c r="BZ12" s="20"/>
      <c r="CB12" s="20"/>
      <c r="CD12" s="20"/>
      <c r="CF12" s="20"/>
      <c r="CH12" s="20"/>
      <c r="CJ12" s="20"/>
      <c r="CL12" s="20"/>
      <c r="CN12" s="20"/>
      <c r="CP12" s="20"/>
      <c r="CR12" s="20"/>
      <c r="CT12" s="20"/>
      <c r="CV12" s="20"/>
      <c r="CX12" s="20"/>
      <c r="CZ12" s="20"/>
      <c r="DB12" s="20"/>
      <c r="DD12" s="20"/>
      <c r="DF12" s="20"/>
      <c r="DH12" s="20"/>
      <c r="DJ12" s="20"/>
      <c r="DL12" s="20"/>
    </row>
    <row r="13" spans="1:126" x14ac:dyDescent="0.3">
      <c r="A13" s="3">
        <v>10</v>
      </c>
      <c r="B13" s="1" t="s">
        <v>102</v>
      </c>
      <c r="C13" s="1" t="s">
        <v>101</v>
      </c>
      <c r="E13" s="2">
        <f t="shared" si="0"/>
        <v>84</v>
      </c>
      <c r="F13" s="2">
        <f t="shared" si="1"/>
        <v>5</v>
      </c>
      <c r="H13" s="20"/>
      <c r="J13" s="20"/>
      <c r="L13" s="20"/>
      <c r="N13" s="20"/>
      <c r="P13" s="20"/>
      <c r="R13" s="20"/>
      <c r="T13" s="20"/>
      <c r="V13" s="20"/>
      <c r="X13" s="20"/>
      <c r="Z13" s="20"/>
      <c r="AB13" s="20"/>
      <c r="AD13" s="20"/>
      <c r="AF13" s="20"/>
      <c r="AG13" s="18" t="s">
        <v>6</v>
      </c>
      <c r="AH13" s="20">
        <f>SUM(AG$3+10-1+5)</f>
        <v>15</v>
      </c>
      <c r="AI13" s="18" t="s">
        <v>6</v>
      </c>
      <c r="AJ13" s="20">
        <f>SUM(AI$3+10-1+5)</f>
        <v>15</v>
      </c>
      <c r="AL13" s="20"/>
      <c r="AN13" s="20"/>
      <c r="AP13" s="20"/>
      <c r="AR13" s="20"/>
      <c r="AS13" s="18" t="s">
        <v>7</v>
      </c>
      <c r="AT13" s="20">
        <f>SUM(AS$3+10-2+3)</f>
        <v>19</v>
      </c>
      <c r="AV13" s="20"/>
      <c r="AX13" s="20"/>
      <c r="AZ13" s="20"/>
      <c r="BB13" s="20"/>
      <c r="BD13" s="20"/>
      <c r="BE13" s="18" t="s">
        <v>14</v>
      </c>
      <c r="BF13" s="20"/>
      <c r="BG13" s="18" t="s">
        <v>6</v>
      </c>
      <c r="BH13" s="20">
        <f>SUM(BG$3+10-1+5)</f>
        <v>20</v>
      </c>
      <c r="BJ13" s="20"/>
      <c r="BL13" s="20"/>
      <c r="BN13" s="20"/>
      <c r="BP13" s="20"/>
      <c r="BR13" s="20"/>
      <c r="BT13" s="20"/>
      <c r="BV13" s="20"/>
      <c r="BX13" s="20"/>
      <c r="BY13" s="18" t="s">
        <v>7</v>
      </c>
      <c r="BZ13" s="20">
        <f>SUM(BY$3+10-2+3)</f>
        <v>15</v>
      </c>
      <c r="CB13" s="20"/>
      <c r="CD13" s="20"/>
      <c r="CF13" s="20"/>
      <c r="CH13" s="20"/>
      <c r="CJ13" s="20"/>
      <c r="CL13" s="20"/>
      <c r="CN13" s="20"/>
      <c r="CP13" s="20"/>
      <c r="CR13" s="20"/>
      <c r="CT13" s="20"/>
      <c r="CV13" s="20"/>
      <c r="CX13" s="20"/>
      <c r="CZ13" s="20"/>
      <c r="DB13" s="20"/>
      <c r="DD13" s="20"/>
      <c r="DF13" s="20"/>
      <c r="DH13" s="20"/>
      <c r="DJ13" s="20"/>
      <c r="DL13" s="20"/>
    </row>
    <row r="14" spans="1:126" x14ac:dyDescent="0.3">
      <c r="A14" s="3">
        <v>11</v>
      </c>
      <c r="B14" s="1" t="s">
        <v>64</v>
      </c>
      <c r="C14" s="1" t="s">
        <v>65</v>
      </c>
      <c r="E14" s="2">
        <f t="shared" si="0"/>
        <v>83</v>
      </c>
      <c r="F14" s="2">
        <f t="shared" si="1"/>
        <v>5</v>
      </c>
      <c r="H14" s="20"/>
      <c r="J14" s="20"/>
      <c r="K14" s="18" t="s">
        <v>14</v>
      </c>
      <c r="L14" s="20">
        <f>SUM(K$3+10-6)</f>
        <v>21</v>
      </c>
      <c r="N14" s="20"/>
      <c r="P14" s="20"/>
      <c r="R14" s="20"/>
      <c r="T14" s="20"/>
      <c r="V14" s="20"/>
      <c r="X14" s="20"/>
      <c r="Z14" s="20"/>
      <c r="AB14" s="20"/>
      <c r="AD14" s="20"/>
      <c r="AF14" s="20"/>
      <c r="AH14" s="20"/>
      <c r="AJ14" s="20"/>
      <c r="AL14" s="20"/>
      <c r="AN14" s="20"/>
      <c r="AP14" s="20"/>
      <c r="AR14" s="20"/>
      <c r="AT14" s="20"/>
      <c r="AU14" s="18" t="s">
        <v>13</v>
      </c>
      <c r="AV14" s="20">
        <f>SUM(AU$3+10-4)</f>
        <v>13</v>
      </c>
      <c r="AW14" s="18" t="s">
        <v>14</v>
      </c>
      <c r="AX14" s="20">
        <f>SUM(AW$3+10-6)</f>
        <v>21</v>
      </c>
      <c r="AZ14" s="20"/>
      <c r="BB14" s="20"/>
      <c r="BD14" s="20"/>
      <c r="BE14" s="18" t="s">
        <v>6</v>
      </c>
      <c r="BF14" s="20">
        <f>SUM(BE$3+10-1+5)</f>
        <v>20</v>
      </c>
      <c r="BG14" s="18" t="s">
        <v>15</v>
      </c>
      <c r="BH14" s="20">
        <f>SUM(BG$3+10-8)</f>
        <v>8</v>
      </c>
      <c r="BJ14" s="20"/>
      <c r="BL14" s="20"/>
      <c r="BN14" s="20"/>
      <c r="BP14" s="20"/>
      <c r="BR14" s="20"/>
      <c r="BT14" s="20"/>
      <c r="BV14" s="20"/>
      <c r="BX14" s="20"/>
      <c r="BZ14" s="20"/>
      <c r="CB14" s="20"/>
      <c r="CD14" s="20"/>
      <c r="CF14" s="20"/>
      <c r="CH14" s="20"/>
      <c r="CJ14" s="20"/>
      <c r="CL14" s="20"/>
      <c r="CN14" s="20"/>
      <c r="CP14" s="20"/>
      <c r="CR14" s="20"/>
      <c r="CT14" s="20"/>
      <c r="CV14" s="20"/>
      <c r="CX14" s="20"/>
      <c r="CZ14" s="20"/>
      <c r="DB14" s="20"/>
      <c r="DD14" s="20"/>
      <c r="DF14" s="20"/>
      <c r="DH14" s="20"/>
      <c r="DJ14" s="20"/>
      <c r="DL14" s="20"/>
    </row>
    <row r="15" spans="1:126" x14ac:dyDescent="0.3">
      <c r="A15" s="3">
        <v>12</v>
      </c>
      <c r="B15" s="1" t="s">
        <v>48</v>
      </c>
      <c r="C15" s="1" t="s">
        <v>25</v>
      </c>
      <c r="E15" s="2">
        <f t="shared" si="0"/>
        <v>78</v>
      </c>
      <c r="F15" s="2">
        <f t="shared" si="1"/>
        <v>5</v>
      </c>
      <c r="H15" s="20"/>
      <c r="J15" s="20"/>
      <c r="L15" s="20"/>
      <c r="N15" s="20"/>
      <c r="P15" s="20"/>
      <c r="R15" s="20"/>
      <c r="T15" s="20"/>
      <c r="V15" s="20"/>
      <c r="X15" s="20"/>
      <c r="Z15" s="20"/>
      <c r="AB15" s="20"/>
      <c r="AD15" s="20"/>
      <c r="AF15" s="20"/>
      <c r="AH15" s="20"/>
      <c r="AJ15" s="20"/>
      <c r="AK15" s="18" t="s">
        <v>6</v>
      </c>
      <c r="AL15" s="20">
        <f>SUM(AK$3+10-1+5)</f>
        <v>19</v>
      </c>
      <c r="AN15" s="20"/>
      <c r="AO15" s="18" t="s">
        <v>9</v>
      </c>
      <c r="AP15" s="20">
        <f>SUM(AO$3+10-4)</f>
        <v>18</v>
      </c>
      <c r="AR15" s="20"/>
      <c r="AT15" s="20"/>
      <c r="AV15" s="20"/>
      <c r="AX15" s="20"/>
      <c r="AY15" s="18" t="s">
        <v>9</v>
      </c>
      <c r="AZ15" s="20">
        <f>SUM(AY$3+10-4)</f>
        <v>13</v>
      </c>
      <c r="BA15" s="18" t="s">
        <v>9</v>
      </c>
      <c r="BB15" s="20"/>
      <c r="BD15" s="20"/>
      <c r="BF15" s="20"/>
      <c r="BH15" s="20"/>
      <c r="BJ15" s="20"/>
      <c r="BK15" s="18" t="s">
        <v>24</v>
      </c>
      <c r="BL15" s="20">
        <f>SUM(BK$3+10-6)</f>
        <v>16</v>
      </c>
      <c r="BN15" s="20"/>
      <c r="BP15" s="20"/>
      <c r="BR15" s="20"/>
      <c r="BT15" s="20"/>
      <c r="BV15" s="20"/>
      <c r="BX15" s="20"/>
      <c r="BZ15" s="20"/>
      <c r="CB15" s="20"/>
      <c r="CD15" s="20"/>
      <c r="CF15" s="20"/>
      <c r="CH15" s="20"/>
      <c r="CJ15" s="20"/>
      <c r="CK15" s="18" t="s">
        <v>26</v>
      </c>
      <c r="CL15" s="20">
        <f>SUM(CK$3+10-8)</f>
        <v>12</v>
      </c>
      <c r="CN15" s="20"/>
      <c r="CP15" s="20"/>
      <c r="CR15" s="20"/>
      <c r="CT15" s="20"/>
      <c r="CV15" s="20"/>
      <c r="CX15" s="20"/>
      <c r="CZ15" s="20"/>
      <c r="DB15" s="20"/>
      <c r="DD15" s="20"/>
      <c r="DF15" s="20"/>
      <c r="DH15" s="20"/>
      <c r="DJ15" s="20"/>
      <c r="DL15" s="20"/>
    </row>
    <row r="16" spans="1:126" x14ac:dyDescent="0.3">
      <c r="A16" s="3">
        <v>13</v>
      </c>
      <c r="B16" s="1" t="s">
        <v>140</v>
      </c>
      <c r="C16" s="1" t="s">
        <v>100</v>
      </c>
      <c r="E16" s="2">
        <f t="shared" si="0"/>
        <v>72</v>
      </c>
      <c r="F16" s="2">
        <f t="shared" si="1"/>
        <v>5</v>
      </c>
      <c r="H16" s="20"/>
      <c r="J16" s="20"/>
      <c r="L16" s="20"/>
      <c r="N16" s="20"/>
      <c r="P16" s="20"/>
      <c r="R16" s="20"/>
      <c r="T16" s="20"/>
      <c r="V16" s="20"/>
      <c r="X16" s="20"/>
      <c r="Z16" s="20"/>
      <c r="AB16" s="20"/>
      <c r="AC16" s="18" t="s">
        <v>14</v>
      </c>
      <c r="AD16" s="20">
        <f>SUM(AC$3+10-6)</f>
        <v>19</v>
      </c>
      <c r="AF16" s="20"/>
      <c r="AH16" s="20"/>
      <c r="AJ16" s="20"/>
      <c r="AL16" s="20"/>
      <c r="AN16" s="20"/>
      <c r="AP16" s="20"/>
      <c r="AQ16" s="18" t="s">
        <v>7</v>
      </c>
      <c r="AR16" s="20">
        <f>SUM(AQ$3+10-2+3)</f>
        <v>15</v>
      </c>
      <c r="AS16" s="18" t="s">
        <v>13</v>
      </c>
      <c r="AT16" s="20">
        <f>SUM(AS$3+10-4)</f>
        <v>14</v>
      </c>
      <c r="AV16" s="20"/>
      <c r="AX16" s="20"/>
      <c r="AZ16" s="20"/>
      <c r="BB16" s="20"/>
      <c r="BD16" s="20"/>
      <c r="BF16" s="20"/>
      <c r="BH16" s="20"/>
      <c r="BJ16" s="20"/>
      <c r="BL16" s="20"/>
      <c r="BN16" s="20"/>
      <c r="BP16" s="20"/>
      <c r="BR16" s="20"/>
      <c r="BT16" s="20"/>
      <c r="BV16" s="20"/>
      <c r="BX16" s="20"/>
      <c r="BY16" s="18" t="s">
        <v>13</v>
      </c>
      <c r="BZ16" s="20"/>
      <c r="CA16" s="18" t="s">
        <v>13</v>
      </c>
      <c r="CB16" s="20">
        <f>SUM(CA$3+10-4)</f>
        <v>10</v>
      </c>
      <c r="CD16" s="20"/>
      <c r="CF16" s="20"/>
      <c r="CG16" s="18" t="s">
        <v>7</v>
      </c>
      <c r="CH16" s="20">
        <f>SUM(CG$3+10-2+3)</f>
        <v>14</v>
      </c>
      <c r="CJ16" s="20"/>
      <c r="CL16" s="20"/>
      <c r="CN16" s="20"/>
      <c r="CP16" s="20"/>
      <c r="CR16" s="20"/>
      <c r="CT16" s="20"/>
      <c r="CV16" s="20"/>
      <c r="CX16" s="20"/>
      <c r="CZ16" s="20"/>
      <c r="DB16" s="20"/>
      <c r="DD16" s="20"/>
      <c r="DF16" s="20"/>
      <c r="DH16" s="20"/>
      <c r="DJ16" s="20"/>
      <c r="DL16" s="20"/>
    </row>
    <row r="17" spans="1:116" x14ac:dyDescent="0.3">
      <c r="A17" s="3">
        <v>14</v>
      </c>
      <c r="B17" s="1" t="s">
        <v>73</v>
      </c>
      <c r="C17" s="1" t="s">
        <v>50</v>
      </c>
      <c r="E17" s="2">
        <f t="shared" si="0"/>
        <v>66</v>
      </c>
      <c r="F17" s="2">
        <f t="shared" si="1"/>
        <v>4</v>
      </c>
      <c r="H17" s="20"/>
      <c r="J17" s="20"/>
      <c r="L17" s="20"/>
      <c r="N17" s="20"/>
      <c r="P17" s="20"/>
      <c r="R17" s="20"/>
      <c r="T17" s="20"/>
      <c r="V17" s="20"/>
      <c r="X17" s="20"/>
      <c r="Z17" s="20"/>
      <c r="AB17" s="20"/>
      <c r="AD17" s="20"/>
      <c r="AF17" s="20"/>
      <c r="AH17" s="20"/>
      <c r="AJ17" s="20"/>
      <c r="AL17" s="20"/>
      <c r="AN17" s="20"/>
      <c r="AP17" s="20"/>
      <c r="AR17" s="20"/>
      <c r="AT17" s="20"/>
      <c r="AV17" s="20"/>
      <c r="AW17" s="18" t="s">
        <v>9</v>
      </c>
      <c r="AX17" s="20">
        <f>SUM(AW$3+10-4)</f>
        <v>23</v>
      </c>
      <c r="AZ17" s="20"/>
      <c r="BB17" s="20"/>
      <c r="BD17" s="20"/>
      <c r="BF17" s="20"/>
      <c r="BH17" s="20"/>
      <c r="BJ17" s="20"/>
      <c r="BL17" s="20"/>
      <c r="BM17" s="18" t="s">
        <v>6</v>
      </c>
      <c r="BN17" s="20">
        <f>SUM(BM$3+10-1+5)</f>
        <v>18</v>
      </c>
      <c r="BO17" s="18" t="s">
        <v>24</v>
      </c>
      <c r="BP17" s="20">
        <f>SUM(BO$3+10-6)</f>
        <v>8</v>
      </c>
      <c r="BR17" s="20"/>
      <c r="BS17" s="18" t="s">
        <v>6</v>
      </c>
      <c r="BT17" s="20">
        <f>SUM(BS$3+10-1+5)</f>
        <v>17</v>
      </c>
      <c r="BV17" s="20"/>
      <c r="BX17" s="20"/>
      <c r="BZ17" s="20"/>
      <c r="CB17" s="20"/>
      <c r="CD17" s="20"/>
      <c r="CF17" s="20"/>
      <c r="CH17" s="20"/>
      <c r="CJ17" s="20"/>
      <c r="CL17" s="20"/>
      <c r="CN17" s="20"/>
      <c r="CP17" s="20"/>
      <c r="CR17" s="20"/>
      <c r="CT17" s="20"/>
      <c r="CV17" s="20"/>
      <c r="CX17" s="20"/>
      <c r="CZ17" s="20"/>
      <c r="DB17" s="20"/>
      <c r="DD17" s="20"/>
      <c r="DF17" s="20"/>
      <c r="DH17" s="20"/>
      <c r="DJ17" s="20"/>
      <c r="DL17" s="20"/>
    </row>
    <row r="18" spans="1:116" x14ac:dyDescent="0.3">
      <c r="A18" s="3">
        <v>15</v>
      </c>
      <c r="B18" s="1" t="s">
        <v>191</v>
      </c>
      <c r="C18" s="1" t="s">
        <v>192</v>
      </c>
      <c r="E18" s="2">
        <f t="shared" si="0"/>
        <v>63</v>
      </c>
      <c r="F18" s="2">
        <f t="shared" si="1"/>
        <v>4</v>
      </c>
      <c r="H18" s="20"/>
      <c r="J18" s="20"/>
      <c r="L18" s="20"/>
      <c r="N18" s="20"/>
      <c r="P18" s="20"/>
      <c r="R18" s="20"/>
      <c r="T18" s="20"/>
      <c r="V18" s="20"/>
      <c r="X18" s="20"/>
      <c r="Z18" s="20"/>
      <c r="AB18" s="20"/>
      <c r="AD18" s="20"/>
      <c r="AF18" s="20"/>
      <c r="AH18" s="20"/>
      <c r="AJ18" s="20"/>
      <c r="AL18" s="20"/>
      <c r="AN18" s="20"/>
      <c r="AO18" s="18" t="s">
        <v>24</v>
      </c>
      <c r="AP18" s="20">
        <f>SUM(AO$3+10-6)</f>
        <v>16</v>
      </c>
      <c r="AR18" s="20"/>
      <c r="AT18" s="20"/>
      <c r="AV18" s="20"/>
      <c r="AX18" s="20"/>
      <c r="AZ18" s="20"/>
      <c r="BA18" s="18" t="s">
        <v>7</v>
      </c>
      <c r="BB18" s="20">
        <f>SUM(BA$3+10-2+3)</f>
        <v>16</v>
      </c>
      <c r="BC18" s="18" t="s">
        <v>9</v>
      </c>
      <c r="BD18" s="20">
        <f>SUM(BC$3+10-4)</f>
        <v>13</v>
      </c>
      <c r="BF18" s="20"/>
      <c r="BH18" s="20"/>
      <c r="BJ18" s="20"/>
      <c r="BK18" s="18" t="s">
        <v>9</v>
      </c>
      <c r="BL18" s="20">
        <f>SUM(BK$3+10-4)</f>
        <v>18</v>
      </c>
      <c r="BN18" s="20"/>
      <c r="BP18" s="20"/>
      <c r="BR18" s="20"/>
      <c r="BT18" s="20"/>
      <c r="BV18" s="20"/>
      <c r="BX18" s="20"/>
      <c r="BZ18" s="20"/>
      <c r="CB18" s="20"/>
      <c r="CD18" s="20"/>
      <c r="CF18" s="20"/>
      <c r="CH18" s="20"/>
      <c r="CJ18" s="20"/>
      <c r="CL18" s="20"/>
      <c r="CN18" s="20"/>
      <c r="CP18" s="20"/>
      <c r="CR18" s="20"/>
      <c r="CT18" s="20"/>
      <c r="CV18" s="20"/>
      <c r="CX18" s="20"/>
      <c r="CZ18" s="20"/>
      <c r="DB18" s="20"/>
      <c r="DD18" s="20"/>
      <c r="DF18" s="20"/>
      <c r="DH18" s="20"/>
      <c r="DJ18" s="20"/>
      <c r="DL18" s="20"/>
    </row>
    <row r="19" spans="1:116" x14ac:dyDescent="0.3">
      <c r="A19" s="3">
        <v>16</v>
      </c>
      <c r="B19" s="1" t="s">
        <v>133</v>
      </c>
      <c r="C19" s="1" t="s">
        <v>98</v>
      </c>
      <c r="E19" s="2">
        <f t="shared" si="0"/>
        <v>56</v>
      </c>
      <c r="F19" s="2">
        <f t="shared" si="1"/>
        <v>4</v>
      </c>
      <c r="H19" s="20"/>
      <c r="J19" s="20"/>
      <c r="K19" s="18" t="s">
        <v>9</v>
      </c>
      <c r="L19" s="20">
        <f>SUM(K$3+10-4)</f>
        <v>23</v>
      </c>
      <c r="N19" s="20"/>
      <c r="P19" s="20"/>
      <c r="R19" s="20"/>
      <c r="T19" s="20"/>
      <c r="U19" s="18" t="s">
        <v>24</v>
      </c>
      <c r="V19" s="20">
        <f>SUM(U$3+10-6)</f>
        <v>9</v>
      </c>
      <c r="X19" s="20"/>
      <c r="Z19" s="20"/>
      <c r="AB19" s="20"/>
      <c r="AD19" s="20"/>
      <c r="AF19" s="20"/>
      <c r="AH19" s="20"/>
      <c r="AJ19" s="20"/>
      <c r="AL19" s="20"/>
      <c r="AN19" s="20"/>
      <c r="AP19" s="20"/>
      <c r="AR19" s="20"/>
      <c r="AT19" s="20"/>
      <c r="AV19" s="20"/>
      <c r="AX19" s="20"/>
      <c r="AZ19" s="20"/>
      <c r="BB19" s="20"/>
      <c r="BD19" s="20"/>
      <c r="BE19" s="18" t="s">
        <v>9</v>
      </c>
      <c r="BF19" s="20">
        <f>SUM(BE$3+10-4)</f>
        <v>12</v>
      </c>
      <c r="BG19" s="18" t="s">
        <v>9</v>
      </c>
      <c r="BH19" s="20">
        <f>SUM(BG$3+10-4)</f>
        <v>12</v>
      </c>
      <c r="BJ19" s="20"/>
      <c r="BL19" s="20"/>
      <c r="BN19" s="20"/>
      <c r="BP19" s="20"/>
      <c r="BR19" s="20"/>
      <c r="BT19" s="20"/>
      <c r="BV19" s="20"/>
      <c r="BX19" s="20"/>
      <c r="BZ19" s="20"/>
      <c r="CB19" s="20"/>
      <c r="CD19" s="20"/>
      <c r="CF19" s="20"/>
      <c r="CH19" s="20"/>
      <c r="CJ19" s="20"/>
      <c r="CL19" s="20"/>
      <c r="CN19" s="20"/>
      <c r="CP19" s="20"/>
      <c r="CR19" s="20"/>
      <c r="CT19" s="20"/>
      <c r="CV19" s="20"/>
      <c r="CX19" s="20"/>
      <c r="CZ19" s="20"/>
      <c r="DB19" s="20"/>
      <c r="DD19" s="20"/>
      <c r="DF19" s="20"/>
      <c r="DH19" s="20"/>
      <c r="DJ19" s="20"/>
      <c r="DL19" s="20"/>
    </row>
    <row r="20" spans="1:116" x14ac:dyDescent="0.3">
      <c r="A20" s="3">
        <v>17</v>
      </c>
      <c r="B20" s="1" t="s">
        <v>273</v>
      </c>
      <c r="C20" s="1" t="s">
        <v>135</v>
      </c>
      <c r="E20" s="2">
        <f t="shared" si="0"/>
        <v>53</v>
      </c>
      <c r="F20" s="2">
        <f t="shared" si="1"/>
        <v>4</v>
      </c>
      <c r="H20" s="20"/>
      <c r="J20" s="20"/>
      <c r="L20" s="20"/>
      <c r="N20" s="20"/>
      <c r="P20" s="20"/>
      <c r="R20" s="20"/>
      <c r="T20" s="20"/>
      <c r="V20" s="20"/>
      <c r="X20" s="20"/>
      <c r="Z20" s="20"/>
      <c r="AB20" s="20"/>
      <c r="AD20" s="20"/>
      <c r="AF20" s="20"/>
      <c r="AH20" s="20"/>
      <c r="AJ20" s="20"/>
      <c r="AL20" s="20"/>
      <c r="AN20" s="20"/>
      <c r="AP20" s="20"/>
      <c r="AR20" s="20"/>
      <c r="AT20" s="20"/>
      <c r="AV20" s="20"/>
      <c r="AX20" s="20"/>
      <c r="AZ20" s="20"/>
      <c r="BB20" s="20"/>
      <c r="BD20" s="20"/>
      <c r="BE20" s="18" t="s">
        <v>7</v>
      </c>
      <c r="BF20" s="20">
        <f>SUM(BE$3+10-2+3)</f>
        <v>17</v>
      </c>
      <c r="BG20" s="18" t="s">
        <v>7</v>
      </c>
      <c r="BH20" s="20">
        <f>SUM(BG$3+10-2+3)</f>
        <v>17</v>
      </c>
      <c r="BJ20" s="20"/>
      <c r="BL20" s="20"/>
      <c r="BN20" s="20"/>
      <c r="BO20" s="18" t="s">
        <v>9</v>
      </c>
      <c r="BP20" s="20">
        <f>SUM(BO$3+10-4)</f>
        <v>10</v>
      </c>
      <c r="BR20" s="20"/>
      <c r="BS20" s="18" t="s">
        <v>9</v>
      </c>
      <c r="BT20" s="20">
        <f>SUM(BS$3+10-4)</f>
        <v>9</v>
      </c>
      <c r="BV20" s="20"/>
      <c r="BX20" s="20"/>
      <c r="BZ20" s="20"/>
      <c r="CB20" s="20"/>
      <c r="CD20" s="20"/>
      <c r="CF20" s="20"/>
      <c r="CH20" s="20"/>
      <c r="CJ20" s="20"/>
      <c r="CL20" s="20"/>
      <c r="CN20" s="20"/>
      <c r="CP20" s="20"/>
      <c r="CR20" s="20"/>
      <c r="CT20" s="20"/>
      <c r="CV20" s="20"/>
      <c r="CX20" s="20"/>
      <c r="CZ20" s="20"/>
      <c r="DB20" s="20"/>
      <c r="DD20" s="20"/>
      <c r="DF20" s="20"/>
      <c r="DH20" s="20"/>
      <c r="DJ20" s="20"/>
      <c r="DL20" s="20"/>
    </row>
    <row r="21" spans="1:116" x14ac:dyDescent="0.3">
      <c r="A21" s="3">
        <v>17</v>
      </c>
      <c r="B21" s="1" t="s">
        <v>277</v>
      </c>
      <c r="C21" s="1" t="s">
        <v>39</v>
      </c>
      <c r="E21" s="2">
        <f t="shared" si="0"/>
        <v>53</v>
      </c>
      <c r="F21" s="2">
        <f t="shared" si="1"/>
        <v>3</v>
      </c>
      <c r="H21" s="20"/>
      <c r="J21" s="20"/>
      <c r="L21" s="20"/>
      <c r="N21" s="20"/>
      <c r="P21" s="20"/>
      <c r="R21" s="20"/>
      <c r="T21" s="20"/>
      <c r="V21" s="20"/>
      <c r="X21" s="20"/>
      <c r="Z21" s="20"/>
      <c r="AB21" s="20"/>
      <c r="AD21" s="20"/>
      <c r="AF21" s="20"/>
      <c r="AH21" s="20"/>
      <c r="AJ21" s="20"/>
      <c r="AL21" s="20"/>
      <c r="AN21" s="20"/>
      <c r="AP21" s="20"/>
      <c r="AR21" s="20"/>
      <c r="AT21" s="20"/>
      <c r="AV21" s="20"/>
      <c r="AX21" s="20"/>
      <c r="AZ21" s="20"/>
      <c r="BB21" s="20"/>
      <c r="BD21" s="20"/>
      <c r="BF21" s="20"/>
      <c r="BH21" s="20"/>
      <c r="BJ21" s="20"/>
      <c r="BL21" s="20"/>
      <c r="BN21" s="20"/>
      <c r="BP21" s="20"/>
      <c r="BQ21" s="18" t="s">
        <v>26</v>
      </c>
      <c r="BR21" s="20">
        <f>SUM(BQ$3+10-8)</f>
        <v>16</v>
      </c>
      <c r="BT21" s="20"/>
      <c r="BU21" s="18" t="s">
        <v>24</v>
      </c>
      <c r="BV21" s="20">
        <f>SUM(BU$3+10-6)</f>
        <v>13</v>
      </c>
      <c r="BX21" s="20"/>
      <c r="BZ21" s="20"/>
      <c r="CB21" s="20"/>
      <c r="CD21" s="20"/>
      <c r="CF21" s="20"/>
      <c r="CH21" s="20"/>
      <c r="CJ21" s="20"/>
      <c r="CK21" s="18" t="s">
        <v>6</v>
      </c>
      <c r="CL21" s="20">
        <f>SUM(CK$3+10-1+5)</f>
        <v>24</v>
      </c>
      <c r="CN21" s="20"/>
      <c r="CP21" s="20"/>
      <c r="CR21" s="20"/>
      <c r="CT21" s="20"/>
      <c r="CV21" s="20"/>
      <c r="CX21" s="20"/>
      <c r="CZ21" s="20"/>
      <c r="DB21" s="20"/>
      <c r="DD21" s="20"/>
      <c r="DF21" s="20"/>
      <c r="DH21" s="20"/>
      <c r="DJ21" s="20"/>
      <c r="DL21" s="20"/>
    </row>
    <row r="22" spans="1:116" x14ac:dyDescent="0.3">
      <c r="A22" s="3">
        <v>19</v>
      </c>
      <c r="B22" s="1" t="s">
        <v>186</v>
      </c>
      <c r="C22" s="1" t="s">
        <v>187</v>
      </c>
      <c r="E22" s="2">
        <f t="shared" si="0"/>
        <v>48</v>
      </c>
      <c r="F22" s="2">
        <f t="shared" si="1"/>
        <v>3</v>
      </c>
      <c r="H22" s="20"/>
      <c r="J22" s="20"/>
      <c r="K22" s="18" t="s">
        <v>26</v>
      </c>
      <c r="L22" s="20">
        <f>SUM(K$3+10-8)</f>
        <v>19</v>
      </c>
      <c r="N22" s="20"/>
      <c r="P22" s="20"/>
      <c r="R22" s="20"/>
      <c r="T22" s="20"/>
      <c r="V22" s="20"/>
      <c r="X22" s="20"/>
      <c r="Z22" s="20"/>
      <c r="AB22" s="20"/>
      <c r="AD22" s="20"/>
      <c r="AF22" s="20"/>
      <c r="AH22" s="20"/>
      <c r="AJ22" s="20"/>
      <c r="AL22" s="20"/>
      <c r="AN22" s="20"/>
      <c r="AP22" s="20"/>
      <c r="AR22" s="20"/>
      <c r="AT22" s="20"/>
      <c r="AV22" s="20"/>
      <c r="AX22" s="20"/>
      <c r="AZ22" s="20"/>
      <c r="BB22" s="20"/>
      <c r="BD22" s="20"/>
      <c r="BF22" s="20"/>
      <c r="BH22" s="20"/>
      <c r="BJ22" s="20"/>
      <c r="BL22" s="20"/>
      <c r="BN22" s="20"/>
      <c r="BP22" s="20"/>
      <c r="BR22" s="20"/>
      <c r="BT22" s="20"/>
      <c r="BU22" s="18" t="s">
        <v>9</v>
      </c>
      <c r="BV22" s="20">
        <f>SUM(BU$3+10-4)</f>
        <v>15</v>
      </c>
      <c r="BX22" s="20"/>
      <c r="BZ22" s="20"/>
      <c r="CB22" s="20"/>
      <c r="CD22" s="20"/>
      <c r="CF22" s="20"/>
      <c r="CH22" s="20"/>
      <c r="CJ22" s="20"/>
      <c r="CK22" s="18" t="s">
        <v>24</v>
      </c>
      <c r="CL22" s="20">
        <f>SUM(CK$3+10-6)</f>
        <v>14</v>
      </c>
      <c r="CN22" s="20"/>
      <c r="CP22" s="20"/>
      <c r="CR22" s="20"/>
      <c r="CT22" s="20"/>
      <c r="CV22" s="20"/>
      <c r="CX22" s="20"/>
      <c r="CZ22" s="20"/>
      <c r="DB22" s="20"/>
      <c r="DD22" s="20"/>
      <c r="DF22" s="20"/>
      <c r="DH22" s="20"/>
      <c r="DJ22" s="20"/>
      <c r="DL22" s="20"/>
    </row>
    <row r="23" spans="1:116" x14ac:dyDescent="0.3">
      <c r="A23" s="3">
        <v>20</v>
      </c>
      <c r="B23" s="1" t="s">
        <v>190</v>
      </c>
      <c r="C23" s="1" t="s">
        <v>111</v>
      </c>
      <c r="E23" s="2">
        <f t="shared" si="0"/>
        <v>43</v>
      </c>
      <c r="F23" s="2">
        <f t="shared" si="1"/>
        <v>3</v>
      </c>
      <c r="H23" s="20"/>
      <c r="J23" s="20"/>
      <c r="L23" s="20"/>
      <c r="N23" s="20"/>
      <c r="P23" s="20"/>
      <c r="R23" s="20"/>
      <c r="T23" s="20"/>
      <c r="V23" s="20"/>
      <c r="X23" s="20"/>
      <c r="Z23" s="20"/>
      <c r="AB23" s="20"/>
      <c r="AD23" s="20"/>
      <c r="AF23" s="20"/>
      <c r="AH23" s="20"/>
      <c r="AJ23" s="20"/>
      <c r="AL23" s="20"/>
      <c r="AM23" s="18" t="s">
        <v>15</v>
      </c>
      <c r="AN23" s="20">
        <f>SUM(AM$3+10-8)</f>
        <v>14</v>
      </c>
      <c r="AO23" s="18" t="s">
        <v>15</v>
      </c>
      <c r="AP23" s="20">
        <f>SUM(AO$3+10-8)</f>
        <v>14</v>
      </c>
      <c r="AR23" s="20"/>
      <c r="AT23" s="20"/>
      <c r="AV23" s="20"/>
      <c r="AX23" s="20"/>
      <c r="AZ23" s="20"/>
      <c r="BB23" s="20"/>
      <c r="BD23" s="20"/>
      <c r="BF23" s="20"/>
      <c r="BH23" s="20"/>
      <c r="BJ23" s="20"/>
      <c r="BL23" s="20"/>
      <c r="BN23" s="20"/>
      <c r="BP23" s="20"/>
      <c r="BR23" s="20"/>
      <c r="BT23" s="20"/>
      <c r="BU23" s="18" t="s">
        <v>13</v>
      </c>
      <c r="BV23" s="20">
        <f>SUM(BU$3+10-4)</f>
        <v>15</v>
      </c>
      <c r="BX23" s="20"/>
      <c r="BZ23" s="20"/>
      <c r="CB23" s="20"/>
      <c r="CD23" s="20"/>
      <c r="CF23" s="20"/>
      <c r="CH23" s="20"/>
      <c r="CJ23" s="20"/>
      <c r="CL23" s="20"/>
      <c r="CN23" s="20"/>
      <c r="CP23" s="20"/>
      <c r="CR23" s="20"/>
      <c r="CT23" s="20"/>
      <c r="CV23" s="20"/>
      <c r="CX23" s="20"/>
      <c r="CZ23" s="20"/>
      <c r="DB23" s="20"/>
      <c r="DD23" s="20"/>
      <c r="DF23" s="20"/>
      <c r="DH23" s="20"/>
      <c r="DJ23" s="20"/>
      <c r="DL23" s="20"/>
    </row>
    <row r="24" spans="1:116" x14ac:dyDescent="0.3">
      <c r="A24" s="3">
        <v>21</v>
      </c>
      <c r="B24" s="1" t="s">
        <v>193</v>
      </c>
      <c r="C24" s="1" t="s">
        <v>100</v>
      </c>
      <c r="E24" s="2">
        <f t="shared" si="0"/>
        <v>38</v>
      </c>
      <c r="F24" s="2">
        <f t="shared" si="1"/>
        <v>3</v>
      </c>
      <c r="H24" s="20"/>
      <c r="J24" s="20"/>
      <c r="L24" s="20"/>
      <c r="N24" s="20"/>
      <c r="P24" s="20"/>
      <c r="R24" s="20"/>
      <c r="T24" s="20"/>
      <c r="V24" s="20"/>
      <c r="X24" s="20"/>
      <c r="Z24" s="20"/>
      <c r="AB24" s="20"/>
      <c r="AD24" s="20"/>
      <c r="AF24" s="20"/>
      <c r="AH24" s="20"/>
      <c r="AJ24" s="20"/>
      <c r="AL24" s="20"/>
      <c r="AN24" s="20"/>
      <c r="AP24" s="20"/>
      <c r="AQ24" s="18" t="s">
        <v>6</v>
      </c>
      <c r="AR24" s="20">
        <f>SUM(AQ$3+10-1+5)</f>
        <v>18</v>
      </c>
      <c r="AT24" s="20"/>
      <c r="AV24" s="20"/>
      <c r="AX24" s="20"/>
      <c r="AZ24" s="20"/>
      <c r="BB24" s="20"/>
      <c r="BD24" s="20"/>
      <c r="BF24" s="20"/>
      <c r="BH24" s="20"/>
      <c r="BJ24" s="20"/>
      <c r="BL24" s="20"/>
      <c r="BN24" s="20"/>
      <c r="BP24" s="20"/>
      <c r="BR24" s="20"/>
      <c r="BT24" s="20"/>
      <c r="BV24" s="20"/>
      <c r="BX24" s="20"/>
      <c r="BY24" s="18" t="s">
        <v>9</v>
      </c>
      <c r="BZ24" s="20">
        <f>SUM(BY$3+10-4)</f>
        <v>10</v>
      </c>
      <c r="CA24" s="18" t="s">
        <v>9</v>
      </c>
      <c r="CB24" s="20">
        <f>SUM(CA$3+10-4)</f>
        <v>10</v>
      </c>
      <c r="CD24" s="20"/>
      <c r="CF24" s="20"/>
      <c r="CH24" s="20"/>
      <c r="CJ24" s="20"/>
      <c r="CL24" s="20"/>
      <c r="CN24" s="20"/>
      <c r="CP24" s="20"/>
      <c r="CR24" s="20"/>
      <c r="CT24" s="20"/>
      <c r="CV24" s="20"/>
      <c r="CX24" s="20"/>
      <c r="CZ24" s="20"/>
      <c r="DB24" s="20"/>
      <c r="DD24" s="20"/>
      <c r="DF24" s="20"/>
      <c r="DH24" s="20"/>
      <c r="DJ24" s="20"/>
      <c r="DL24" s="20"/>
    </row>
    <row r="25" spans="1:116" x14ac:dyDescent="0.3">
      <c r="A25" s="3">
        <v>22</v>
      </c>
      <c r="B25" s="1" t="s">
        <v>274</v>
      </c>
      <c r="C25" s="1" t="s">
        <v>101</v>
      </c>
      <c r="E25" s="2">
        <f t="shared" si="0"/>
        <v>37</v>
      </c>
      <c r="F25" s="2">
        <f t="shared" si="1"/>
        <v>3</v>
      </c>
      <c r="H25" s="20"/>
      <c r="J25" s="20"/>
      <c r="L25" s="20"/>
      <c r="N25" s="20"/>
      <c r="P25" s="20"/>
      <c r="R25" s="20"/>
      <c r="T25" s="20"/>
      <c r="V25" s="20"/>
      <c r="X25" s="20"/>
      <c r="Z25" s="20"/>
      <c r="AB25" s="20"/>
      <c r="AD25" s="20"/>
      <c r="AF25" s="20"/>
      <c r="AH25" s="20"/>
      <c r="AJ25" s="20"/>
      <c r="AL25" s="20"/>
      <c r="AN25" s="20"/>
      <c r="AP25" s="20"/>
      <c r="AR25" s="20"/>
      <c r="AT25" s="20"/>
      <c r="AV25" s="20"/>
      <c r="AX25" s="20"/>
      <c r="AZ25" s="20"/>
      <c r="BB25" s="20"/>
      <c r="BD25" s="20"/>
      <c r="BE25" s="18" t="s">
        <v>13</v>
      </c>
      <c r="BF25" s="20">
        <f>SUM(BE$3+10-4)</f>
        <v>12</v>
      </c>
      <c r="BG25" s="18" t="s">
        <v>14</v>
      </c>
      <c r="BH25" s="20">
        <f>SUM(BG$3+10-6)</f>
        <v>10</v>
      </c>
      <c r="BJ25" s="20"/>
      <c r="BL25" s="20"/>
      <c r="BN25" s="20"/>
      <c r="BP25" s="20"/>
      <c r="BR25" s="20"/>
      <c r="BT25" s="20"/>
      <c r="BV25" s="20"/>
      <c r="BX25" s="20"/>
      <c r="BZ25" s="20"/>
      <c r="CA25" s="18" t="s">
        <v>7</v>
      </c>
      <c r="CB25" s="20">
        <f>SUM(CA$3+10-2+3)</f>
        <v>15</v>
      </c>
      <c r="CD25" s="20"/>
      <c r="CF25" s="20"/>
      <c r="CH25" s="20"/>
      <c r="CJ25" s="20"/>
      <c r="CL25" s="20"/>
      <c r="CN25" s="20"/>
      <c r="CP25" s="20"/>
      <c r="CR25" s="20"/>
      <c r="CT25" s="20"/>
      <c r="CV25" s="20"/>
      <c r="CX25" s="20"/>
      <c r="CZ25" s="20"/>
      <c r="DB25" s="20"/>
      <c r="DD25" s="20"/>
      <c r="DF25" s="20"/>
      <c r="DH25" s="20"/>
      <c r="DJ25" s="20"/>
      <c r="DL25" s="20"/>
    </row>
    <row r="26" spans="1:116" x14ac:dyDescent="0.3">
      <c r="F26" s="2"/>
      <c r="H26" s="20"/>
      <c r="J26" s="20"/>
      <c r="L26" s="20"/>
      <c r="N26" s="20"/>
      <c r="P26" s="20"/>
      <c r="R26" s="20"/>
      <c r="T26" s="20"/>
      <c r="V26" s="20"/>
      <c r="X26" s="20"/>
      <c r="Z26" s="20"/>
      <c r="AB26" s="20"/>
      <c r="AD26" s="20"/>
      <c r="AF26" s="20"/>
      <c r="AH26" s="20"/>
      <c r="AJ26" s="20"/>
      <c r="AL26" s="20"/>
      <c r="AN26" s="20"/>
      <c r="AP26" s="20"/>
      <c r="AR26" s="20"/>
      <c r="AT26" s="20"/>
      <c r="AV26" s="20"/>
      <c r="AX26" s="20"/>
      <c r="AZ26" s="20"/>
      <c r="BB26" s="20"/>
      <c r="BD26" s="20"/>
      <c r="BF26" s="20"/>
      <c r="BH26" s="20"/>
      <c r="BJ26" s="20"/>
      <c r="BL26" s="20"/>
      <c r="BN26" s="20"/>
      <c r="BP26" s="20"/>
      <c r="BR26" s="20"/>
      <c r="BT26" s="20"/>
      <c r="BV26" s="20"/>
      <c r="BX26" s="20"/>
      <c r="BZ26" s="20"/>
      <c r="CB26" s="20"/>
      <c r="CD26" s="20"/>
      <c r="CF26" s="20"/>
      <c r="CH26" s="20"/>
      <c r="CJ26" s="20"/>
      <c r="CL26" s="20"/>
      <c r="CN26" s="20"/>
      <c r="CP26" s="20"/>
      <c r="CR26" s="20"/>
      <c r="CT26" s="20"/>
      <c r="CV26" s="20"/>
      <c r="CX26" s="20"/>
      <c r="CZ26" s="20"/>
      <c r="DB26" s="20"/>
      <c r="DD26" s="20"/>
      <c r="DF26" s="20"/>
      <c r="DH26" s="20"/>
      <c r="DJ26" s="20"/>
      <c r="DL26" s="20"/>
    </row>
    <row r="27" spans="1:116" x14ac:dyDescent="0.3">
      <c r="F27" s="2"/>
      <c r="H27" s="20"/>
      <c r="J27" s="20"/>
      <c r="L27" s="20"/>
      <c r="N27" s="20"/>
      <c r="P27" s="20"/>
      <c r="R27" s="20"/>
      <c r="T27" s="20"/>
      <c r="V27" s="20"/>
      <c r="X27" s="20"/>
      <c r="Z27" s="20"/>
      <c r="AB27" s="20"/>
      <c r="AD27" s="20"/>
      <c r="AF27" s="20"/>
      <c r="AH27" s="20"/>
      <c r="AJ27" s="20"/>
      <c r="AL27" s="20"/>
      <c r="AN27" s="20"/>
      <c r="AP27" s="20"/>
      <c r="AR27" s="20"/>
      <c r="AT27" s="20"/>
      <c r="AV27" s="20"/>
      <c r="AX27" s="20"/>
      <c r="AZ27" s="20"/>
      <c r="BB27" s="20"/>
      <c r="BD27" s="20"/>
      <c r="BF27" s="20"/>
      <c r="BH27" s="20"/>
      <c r="BJ27" s="20"/>
      <c r="BL27" s="20"/>
      <c r="BN27" s="20"/>
      <c r="BP27" s="20"/>
      <c r="BR27" s="20"/>
      <c r="BT27" s="20"/>
      <c r="BV27" s="20"/>
      <c r="BX27" s="20"/>
      <c r="BZ27" s="20"/>
      <c r="CB27" s="20"/>
      <c r="CD27" s="20"/>
      <c r="CF27" s="20"/>
      <c r="CH27" s="20"/>
      <c r="CJ27" s="20"/>
      <c r="CL27" s="20"/>
      <c r="CN27" s="20"/>
      <c r="CP27" s="20"/>
      <c r="CR27" s="20"/>
      <c r="CT27" s="20"/>
      <c r="CV27" s="20"/>
      <c r="CX27" s="20"/>
      <c r="CZ27" s="20"/>
      <c r="DB27" s="20"/>
      <c r="DD27" s="20"/>
      <c r="DF27" s="20"/>
      <c r="DH27" s="20"/>
      <c r="DJ27" s="20"/>
      <c r="DL27" s="20"/>
    </row>
    <row r="28" spans="1:116" x14ac:dyDescent="0.3">
      <c r="F28" s="2"/>
      <c r="H28" s="20"/>
      <c r="J28" s="20"/>
      <c r="L28" s="20"/>
      <c r="N28" s="20"/>
      <c r="P28" s="20"/>
      <c r="R28" s="20"/>
      <c r="T28" s="20"/>
      <c r="V28" s="20"/>
      <c r="X28" s="20"/>
      <c r="Z28" s="20"/>
      <c r="AB28" s="20"/>
      <c r="AD28" s="20"/>
      <c r="AF28" s="20"/>
      <c r="AH28" s="20"/>
      <c r="AJ28" s="20"/>
      <c r="AL28" s="20"/>
      <c r="AN28" s="20"/>
      <c r="AP28" s="20"/>
      <c r="AR28" s="20"/>
      <c r="AT28" s="20"/>
      <c r="AV28" s="20"/>
      <c r="AX28" s="20"/>
      <c r="AZ28" s="20"/>
      <c r="BB28" s="20"/>
      <c r="BD28" s="20"/>
      <c r="BF28" s="20"/>
      <c r="BH28" s="20"/>
      <c r="BJ28" s="20"/>
      <c r="BL28" s="20"/>
      <c r="BN28" s="20"/>
      <c r="BP28" s="20"/>
      <c r="BR28" s="20"/>
      <c r="BT28" s="20"/>
      <c r="BV28" s="20"/>
      <c r="BX28" s="20"/>
      <c r="BZ28" s="20"/>
      <c r="CB28" s="20"/>
      <c r="CD28" s="20"/>
      <c r="CF28" s="20"/>
      <c r="CH28" s="20"/>
      <c r="CJ28" s="20"/>
      <c r="CL28" s="20"/>
      <c r="CN28" s="20"/>
      <c r="CP28" s="20"/>
      <c r="CR28" s="20"/>
      <c r="CT28" s="20"/>
      <c r="CV28" s="20"/>
      <c r="CX28" s="20"/>
      <c r="CZ28" s="20"/>
      <c r="DB28" s="20"/>
      <c r="DD28" s="20"/>
      <c r="DF28" s="20"/>
      <c r="DH28" s="20"/>
      <c r="DJ28" s="20"/>
      <c r="DL28" s="20"/>
    </row>
    <row r="29" spans="1:116" x14ac:dyDescent="0.3">
      <c r="F29" s="2"/>
      <c r="H29" s="20"/>
      <c r="J29" s="20"/>
      <c r="L29" s="20"/>
      <c r="N29" s="20"/>
      <c r="P29" s="20"/>
      <c r="R29" s="20"/>
      <c r="T29" s="20"/>
      <c r="V29" s="20"/>
      <c r="X29" s="20"/>
      <c r="Z29" s="20"/>
      <c r="AB29" s="20"/>
      <c r="AD29" s="20"/>
      <c r="AF29" s="20"/>
      <c r="AH29" s="20"/>
      <c r="AJ29" s="20"/>
      <c r="AL29" s="20"/>
      <c r="AN29" s="20"/>
      <c r="AP29" s="20"/>
      <c r="AR29" s="20"/>
      <c r="AT29" s="20"/>
      <c r="AV29" s="20"/>
      <c r="AX29" s="20"/>
      <c r="AZ29" s="20"/>
      <c r="BB29" s="20"/>
      <c r="BD29" s="20"/>
      <c r="BF29" s="20"/>
      <c r="BH29" s="20"/>
      <c r="BJ29" s="20"/>
      <c r="BL29" s="20"/>
      <c r="BN29" s="20"/>
      <c r="BP29" s="20"/>
      <c r="BR29" s="20"/>
      <c r="BT29" s="20"/>
      <c r="BV29" s="20"/>
      <c r="BX29" s="20"/>
      <c r="BZ29" s="20"/>
      <c r="CB29" s="20"/>
      <c r="CD29" s="20"/>
      <c r="CF29" s="20"/>
      <c r="CH29" s="20"/>
      <c r="CJ29" s="20"/>
      <c r="CL29" s="20"/>
      <c r="CN29" s="20"/>
      <c r="CP29" s="20"/>
      <c r="CR29" s="20"/>
      <c r="CT29" s="20"/>
      <c r="CV29" s="20"/>
      <c r="CX29" s="20"/>
      <c r="CZ29" s="20"/>
      <c r="DB29" s="20"/>
      <c r="DD29" s="20"/>
      <c r="DF29" s="20"/>
      <c r="DH29" s="20"/>
      <c r="DJ29" s="20"/>
      <c r="DL29" s="20"/>
    </row>
    <row r="30" spans="1:116" x14ac:dyDescent="0.3">
      <c r="F30" s="2"/>
      <c r="H30" s="20"/>
      <c r="J30" s="20"/>
      <c r="L30" s="20"/>
      <c r="N30" s="20"/>
      <c r="P30" s="20"/>
      <c r="R30" s="20"/>
      <c r="T30" s="20"/>
      <c r="V30" s="20"/>
      <c r="X30" s="20"/>
      <c r="Z30" s="20"/>
      <c r="AB30" s="20"/>
      <c r="AD30" s="20"/>
      <c r="AF30" s="20"/>
      <c r="AH30" s="20"/>
      <c r="AJ30" s="20"/>
      <c r="AL30" s="20"/>
      <c r="AN30" s="20"/>
      <c r="AP30" s="20"/>
      <c r="AR30" s="20"/>
      <c r="AT30" s="20"/>
      <c r="AV30" s="20"/>
      <c r="AX30" s="20"/>
      <c r="AZ30" s="20"/>
      <c r="BB30" s="20"/>
      <c r="BD30" s="20"/>
      <c r="BF30" s="20"/>
      <c r="BH30" s="20"/>
      <c r="BJ30" s="20"/>
      <c r="BL30" s="20"/>
      <c r="BN30" s="20"/>
      <c r="BP30" s="20"/>
      <c r="BR30" s="20"/>
      <c r="BT30" s="20"/>
      <c r="BV30" s="20"/>
      <c r="BX30" s="20"/>
      <c r="BZ30" s="20"/>
      <c r="CB30" s="20"/>
      <c r="CD30" s="20"/>
      <c r="CF30" s="20"/>
      <c r="CH30" s="20"/>
      <c r="CJ30" s="20"/>
      <c r="CL30" s="20"/>
      <c r="CN30" s="20"/>
      <c r="CP30" s="20"/>
      <c r="CR30" s="20"/>
      <c r="CT30" s="20"/>
      <c r="CV30" s="20"/>
      <c r="CX30" s="20"/>
      <c r="CZ30" s="20"/>
      <c r="DB30" s="20"/>
      <c r="DD30" s="20"/>
      <c r="DF30" s="20"/>
      <c r="DH30" s="20"/>
      <c r="DJ30" s="20"/>
      <c r="DL30" s="20"/>
    </row>
    <row r="31" spans="1:116" x14ac:dyDescent="0.3">
      <c r="F31" s="2"/>
      <c r="H31" s="20"/>
      <c r="J31" s="20"/>
      <c r="L31" s="20"/>
      <c r="N31" s="20"/>
      <c r="P31" s="20"/>
      <c r="R31" s="20"/>
      <c r="T31" s="20"/>
      <c r="V31" s="20"/>
      <c r="X31" s="20"/>
      <c r="Z31" s="20"/>
      <c r="AB31" s="20"/>
      <c r="AD31" s="20"/>
      <c r="AF31" s="20"/>
      <c r="AH31" s="20"/>
      <c r="AJ31" s="20"/>
      <c r="AL31" s="20"/>
      <c r="AN31" s="20"/>
      <c r="AP31" s="20"/>
      <c r="AR31" s="20"/>
      <c r="AT31" s="20"/>
      <c r="AV31" s="20"/>
      <c r="AX31" s="20"/>
      <c r="AZ31" s="20"/>
      <c r="BB31" s="20"/>
      <c r="BD31" s="20"/>
      <c r="BF31" s="20"/>
      <c r="BH31" s="20"/>
      <c r="BJ31" s="20"/>
      <c r="BL31" s="20"/>
      <c r="BN31" s="20"/>
      <c r="BP31" s="20"/>
      <c r="BR31" s="20"/>
      <c r="BT31" s="20"/>
      <c r="BV31" s="20"/>
      <c r="BX31" s="20"/>
      <c r="BZ31" s="20"/>
      <c r="CB31" s="20"/>
      <c r="CD31" s="20"/>
      <c r="CF31" s="20"/>
      <c r="CH31" s="20"/>
      <c r="CJ31" s="20"/>
      <c r="CL31" s="20"/>
      <c r="CN31" s="20"/>
      <c r="CP31" s="20"/>
      <c r="CR31" s="20"/>
      <c r="CT31" s="20"/>
      <c r="CV31" s="20"/>
      <c r="CX31" s="20"/>
      <c r="CZ31" s="20"/>
      <c r="DB31" s="20"/>
      <c r="DD31" s="20"/>
      <c r="DF31" s="20"/>
      <c r="DH31" s="20"/>
      <c r="DJ31" s="20"/>
      <c r="DL31" s="20"/>
    </row>
    <row r="32" spans="1:116" x14ac:dyDescent="0.3">
      <c r="F32" s="2"/>
      <c r="H32" s="20"/>
      <c r="J32" s="20"/>
      <c r="L32" s="20"/>
      <c r="N32" s="20"/>
      <c r="P32" s="20"/>
      <c r="R32" s="20"/>
      <c r="T32" s="20"/>
      <c r="V32" s="20"/>
      <c r="X32" s="20"/>
      <c r="Z32" s="20"/>
      <c r="AB32" s="20"/>
      <c r="AD32" s="20"/>
      <c r="AF32" s="20"/>
      <c r="AH32" s="20"/>
      <c r="AJ32" s="20"/>
      <c r="AL32" s="20"/>
      <c r="AN32" s="20"/>
      <c r="AP32" s="20"/>
      <c r="AR32" s="20"/>
      <c r="AT32" s="20"/>
      <c r="AV32" s="20"/>
      <c r="AX32" s="20"/>
      <c r="AZ32" s="20"/>
      <c r="BB32" s="20"/>
      <c r="BD32" s="20"/>
      <c r="BF32" s="20"/>
      <c r="BH32" s="20"/>
      <c r="BJ32" s="20"/>
      <c r="BL32" s="20"/>
      <c r="BN32" s="20"/>
      <c r="BP32" s="20"/>
      <c r="BR32" s="20"/>
      <c r="BT32" s="20"/>
      <c r="BV32" s="20"/>
      <c r="BX32" s="20"/>
      <c r="BZ32" s="20"/>
      <c r="CB32" s="20"/>
      <c r="CD32" s="20"/>
      <c r="CF32" s="20"/>
      <c r="CH32" s="20"/>
      <c r="CJ32" s="20"/>
      <c r="CL32" s="20"/>
      <c r="CN32" s="20"/>
      <c r="CP32" s="20"/>
      <c r="CR32" s="20"/>
      <c r="CT32" s="20"/>
      <c r="CV32" s="20"/>
      <c r="CX32" s="20"/>
      <c r="CZ32" s="20"/>
      <c r="DB32" s="20"/>
      <c r="DD32" s="20"/>
      <c r="DF32" s="20"/>
      <c r="DH32" s="20"/>
      <c r="DJ32" s="20"/>
      <c r="DL32" s="20"/>
    </row>
    <row r="33" spans="3:116" x14ac:dyDescent="0.3">
      <c r="F33" s="2"/>
      <c r="H33" s="20"/>
      <c r="J33" s="20"/>
      <c r="L33" s="20"/>
      <c r="N33" s="20"/>
      <c r="P33" s="20"/>
      <c r="R33" s="20"/>
      <c r="T33" s="20"/>
      <c r="V33" s="20"/>
      <c r="X33" s="20"/>
      <c r="Z33" s="20"/>
      <c r="AB33" s="20"/>
      <c r="AD33" s="20"/>
      <c r="AF33" s="20"/>
      <c r="AH33" s="20"/>
      <c r="AJ33" s="20"/>
      <c r="AL33" s="20"/>
      <c r="AN33" s="20"/>
      <c r="AP33" s="20"/>
      <c r="AR33" s="20"/>
      <c r="AT33" s="20"/>
      <c r="AV33" s="20"/>
      <c r="AX33" s="20"/>
      <c r="AZ33" s="20"/>
      <c r="BB33" s="20"/>
      <c r="BD33" s="20"/>
      <c r="BF33" s="20"/>
      <c r="BH33" s="20"/>
      <c r="BJ33" s="20"/>
      <c r="BL33" s="20"/>
      <c r="BN33" s="20"/>
      <c r="BP33" s="20"/>
      <c r="BR33" s="20"/>
      <c r="BT33" s="20"/>
      <c r="BV33" s="20"/>
      <c r="BX33" s="20"/>
      <c r="BZ33" s="20"/>
      <c r="CB33" s="20"/>
      <c r="CD33" s="20"/>
      <c r="CF33" s="20"/>
      <c r="CH33" s="20"/>
      <c r="CJ33" s="20"/>
      <c r="CL33" s="20"/>
      <c r="CN33" s="20"/>
      <c r="CP33" s="20"/>
      <c r="CR33" s="20"/>
      <c r="CT33" s="20"/>
      <c r="CV33" s="20"/>
      <c r="CX33" s="20"/>
      <c r="CZ33" s="20"/>
      <c r="DB33" s="20"/>
      <c r="DD33" s="20"/>
      <c r="DF33" s="20"/>
      <c r="DH33" s="20"/>
      <c r="DJ33" s="20"/>
      <c r="DL33" s="20"/>
    </row>
    <row r="34" spans="3:116" x14ac:dyDescent="0.3">
      <c r="F34" s="2"/>
      <c r="H34" s="20"/>
      <c r="J34" s="20"/>
      <c r="L34" s="20"/>
      <c r="N34" s="20"/>
      <c r="P34" s="20"/>
      <c r="R34" s="20"/>
      <c r="T34" s="20"/>
      <c r="V34" s="20"/>
      <c r="X34" s="20"/>
      <c r="Z34" s="20"/>
      <c r="AB34" s="20"/>
      <c r="AD34" s="20"/>
      <c r="AF34" s="20"/>
      <c r="AH34" s="20"/>
      <c r="AJ34" s="20"/>
      <c r="AL34" s="20"/>
      <c r="AN34" s="20"/>
      <c r="AP34" s="20"/>
      <c r="AR34" s="20"/>
      <c r="AT34" s="20"/>
      <c r="AV34" s="20"/>
      <c r="AX34" s="20"/>
      <c r="AZ34" s="20"/>
      <c r="BB34" s="20"/>
      <c r="BD34" s="20"/>
      <c r="BF34" s="20"/>
      <c r="BH34" s="20"/>
      <c r="BJ34" s="20"/>
      <c r="BL34" s="20"/>
      <c r="BN34" s="20"/>
      <c r="BP34" s="20"/>
      <c r="BR34" s="20"/>
      <c r="BT34" s="20"/>
      <c r="BV34" s="20"/>
      <c r="BX34" s="20"/>
      <c r="BZ34" s="20"/>
      <c r="CB34" s="20"/>
      <c r="CD34" s="20"/>
      <c r="CF34" s="20"/>
      <c r="CH34" s="20"/>
      <c r="CJ34" s="20"/>
      <c r="CL34" s="20"/>
      <c r="CN34" s="20"/>
      <c r="CP34" s="20"/>
      <c r="CR34" s="20"/>
      <c r="CT34" s="20"/>
      <c r="CV34" s="20"/>
      <c r="CX34" s="20"/>
      <c r="CZ34" s="20"/>
      <c r="DB34" s="20"/>
      <c r="DD34" s="20"/>
      <c r="DF34" s="20"/>
      <c r="DH34" s="20"/>
      <c r="DJ34" s="20"/>
      <c r="DL34" s="20"/>
    </row>
    <row r="35" spans="3:116" x14ac:dyDescent="0.3">
      <c r="F35" s="2"/>
      <c r="H35" s="20"/>
      <c r="J35" s="20"/>
      <c r="L35" s="20"/>
      <c r="N35" s="20"/>
      <c r="P35" s="20"/>
      <c r="R35" s="20"/>
      <c r="T35" s="20"/>
      <c r="V35" s="20"/>
      <c r="X35" s="20"/>
      <c r="Z35" s="20"/>
      <c r="AB35" s="20"/>
      <c r="AD35" s="20"/>
      <c r="AF35" s="20"/>
      <c r="AH35" s="20"/>
      <c r="AJ35" s="20"/>
      <c r="AL35" s="20"/>
      <c r="AN35" s="20"/>
      <c r="AP35" s="20"/>
      <c r="AR35" s="20"/>
      <c r="AT35" s="20"/>
      <c r="AV35" s="20"/>
      <c r="AX35" s="20"/>
      <c r="AZ35" s="20"/>
      <c r="BB35" s="20"/>
      <c r="BD35" s="20"/>
      <c r="BF35" s="20"/>
      <c r="BH35" s="20"/>
      <c r="BJ35" s="20"/>
      <c r="BL35" s="20"/>
      <c r="BN35" s="20"/>
      <c r="BP35" s="20"/>
      <c r="BR35" s="20"/>
      <c r="BT35" s="20"/>
      <c r="BV35" s="20"/>
      <c r="BX35" s="20"/>
      <c r="BZ35" s="20"/>
      <c r="CB35" s="20"/>
      <c r="CD35" s="20"/>
      <c r="CF35" s="20"/>
      <c r="CH35" s="20"/>
      <c r="CJ35" s="20"/>
      <c r="CL35" s="20"/>
      <c r="CN35" s="20"/>
      <c r="CP35" s="20"/>
      <c r="CR35" s="20"/>
      <c r="CT35" s="20"/>
      <c r="CV35" s="20"/>
      <c r="CX35" s="20"/>
      <c r="CZ35" s="20"/>
      <c r="DB35" s="20"/>
      <c r="DD35" s="20"/>
      <c r="DF35" s="20"/>
      <c r="DH35" s="20"/>
      <c r="DJ35" s="20"/>
      <c r="DL35" s="20"/>
    </row>
    <row r="36" spans="3:116" x14ac:dyDescent="0.3">
      <c r="F36" s="2"/>
      <c r="H36" s="20"/>
      <c r="J36" s="20"/>
      <c r="L36" s="20"/>
      <c r="N36" s="20"/>
      <c r="P36" s="20"/>
      <c r="R36" s="20"/>
      <c r="T36" s="20"/>
      <c r="V36" s="20"/>
      <c r="X36" s="20"/>
      <c r="Z36" s="20"/>
      <c r="AB36" s="20"/>
      <c r="AD36" s="20"/>
      <c r="AF36" s="20"/>
      <c r="AH36" s="20"/>
      <c r="AJ36" s="20"/>
      <c r="AL36" s="20"/>
      <c r="AN36" s="20"/>
      <c r="AP36" s="20"/>
      <c r="AR36" s="20"/>
      <c r="AT36" s="20"/>
      <c r="AV36" s="20"/>
      <c r="AX36" s="20"/>
      <c r="AZ36" s="20"/>
      <c r="BB36" s="20"/>
      <c r="BD36" s="20"/>
      <c r="BF36" s="20"/>
      <c r="BH36" s="20"/>
      <c r="BJ36" s="20"/>
      <c r="BL36" s="20"/>
      <c r="BN36" s="20"/>
      <c r="BP36" s="20"/>
      <c r="BR36" s="20"/>
      <c r="BT36" s="20"/>
      <c r="BV36" s="20"/>
      <c r="BX36" s="20"/>
      <c r="BZ36" s="20"/>
      <c r="CB36" s="20"/>
      <c r="CD36" s="20"/>
      <c r="CF36" s="20"/>
      <c r="CH36" s="20"/>
      <c r="CJ36" s="20"/>
      <c r="CL36" s="20"/>
      <c r="CN36" s="20"/>
      <c r="CP36" s="20"/>
      <c r="CR36" s="20"/>
      <c r="CT36" s="20"/>
      <c r="CV36" s="20"/>
      <c r="CX36" s="20"/>
      <c r="CZ36" s="20"/>
      <c r="DB36" s="20"/>
      <c r="DD36" s="20"/>
      <c r="DF36" s="20"/>
      <c r="DH36" s="20"/>
      <c r="DJ36" s="20"/>
      <c r="DL36" s="20"/>
    </row>
    <row r="37" spans="3:116" x14ac:dyDescent="0.3">
      <c r="E37" s="2">
        <f t="shared" ref="E37:E42" si="2">SUM(H37+J37+L37+N37+P37+R37,T37,V37,X37,Z37,AB37,AD37,AF37,AH37,AJ37,AL37,AN37,AP37,AR37,AT37,AV37,AX37,AZ37,BB37,BD37,BF37,BH37,BJ37,BL37,BN37,BP37,BR37,BT37,BV37,BX37,BZ37,CB37,CD37,CF37,CH37,CJ37,CL37,CN37,CP37,CR37,CT37,CV37,CX37,CZ37,DB37,DD37)</f>
        <v>0</v>
      </c>
      <c r="F37" s="2">
        <f t="shared" ref="F37:F42" si="3">COUNT(H37,J37,L37,N37,P37,R37,T37,V37,X37,Z37,AB37,AD37,AF37,AH37,AJ37,AL37,AN37,AP37,AR37,AT37,AV37,AX37,AZ37,BB37,BD37,BF37,BH37,BJ37,BL37,BN37,BP37,BR37,BT37,BV37,BX37,BZ37,CB37,CD37,CF37,CH37,CJ37,CL37,CN37,CP37,CR37,CT37,CV37,CX37,CZ37,DB37,DD37)</f>
        <v>0</v>
      </c>
      <c r="H37" s="20"/>
      <c r="J37" s="20"/>
      <c r="L37" s="20"/>
      <c r="N37" s="20"/>
      <c r="P37" s="20"/>
      <c r="R37" s="20"/>
      <c r="T37" s="20"/>
      <c r="V37" s="20"/>
      <c r="X37" s="20"/>
      <c r="Z37" s="20"/>
      <c r="AB37" s="20"/>
      <c r="AD37" s="20"/>
      <c r="AF37" s="20"/>
      <c r="AH37" s="20"/>
      <c r="AJ37" s="20"/>
      <c r="AL37" s="20"/>
      <c r="AN37" s="20"/>
      <c r="AP37" s="20"/>
      <c r="AR37" s="20"/>
      <c r="AT37" s="20"/>
      <c r="AV37" s="20"/>
      <c r="AX37" s="20"/>
      <c r="AZ37" s="20"/>
      <c r="BB37" s="20"/>
      <c r="BD37" s="20"/>
      <c r="BF37" s="20"/>
      <c r="BH37" s="20"/>
      <c r="BJ37" s="20"/>
      <c r="BL37" s="20"/>
      <c r="BN37" s="20"/>
      <c r="BP37" s="20"/>
      <c r="BR37" s="20"/>
      <c r="BT37" s="20"/>
      <c r="BV37" s="20"/>
      <c r="BX37" s="20"/>
      <c r="BZ37" s="20"/>
      <c r="CB37" s="20"/>
      <c r="CD37" s="20"/>
      <c r="CF37" s="20"/>
      <c r="CH37" s="20"/>
      <c r="CJ37" s="20"/>
      <c r="CL37" s="20"/>
      <c r="CN37" s="20"/>
      <c r="CP37" s="20"/>
      <c r="CR37" s="20"/>
      <c r="CT37" s="20"/>
      <c r="CV37" s="20"/>
      <c r="CX37" s="20"/>
      <c r="CZ37" s="20"/>
      <c r="DB37" s="20"/>
      <c r="DD37" s="20"/>
      <c r="DF37" s="20"/>
      <c r="DH37" s="20"/>
      <c r="DJ37" s="20"/>
      <c r="DL37" s="20"/>
    </row>
    <row r="38" spans="3:116" x14ac:dyDescent="0.3">
      <c r="E38" s="2">
        <f t="shared" si="2"/>
        <v>0</v>
      </c>
      <c r="F38" s="2">
        <f t="shared" si="3"/>
        <v>0</v>
      </c>
      <c r="H38" s="20"/>
      <c r="J38" s="20"/>
      <c r="L38" s="20"/>
      <c r="N38" s="20"/>
      <c r="P38" s="20"/>
      <c r="R38" s="20"/>
      <c r="T38" s="20"/>
      <c r="V38" s="20"/>
      <c r="X38" s="20"/>
      <c r="Z38" s="20"/>
      <c r="AB38" s="20"/>
      <c r="AD38" s="20"/>
      <c r="AF38" s="20"/>
      <c r="AH38" s="20"/>
      <c r="AJ38" s="20"/>
      <c r="AL38" s="20"/>
      <c r="AN38" s="20"/>
      <c r="AP38" s="20"/>
      <c r="AR38" s="20"/>
      <c r="AT38" s="20"/>
      <c r="AV38" s="20"/>
      <c r="AX38" s="20"/>
      <c r="AZ38" s="20"/>
      <c r="BB38" s="20"/>
      <c r="BD38" s="20"/>
      <c r="BF38" s="20"/>
      <c r="BH38" s="20"/>
      <c r="BJ38" s="20"/>
      <c r="BL38" s="20"/>
      <c r="BN38" s="20"/>
      <c r="BP38" s="20"/>
      <c r="BR38" s="20"/>
      <c r="BT38" s="20"/>
      <c r="BV38" s="20"/>
      <c r="BX38" s="20"/>
      <c r="BZ38" s="20"/>
      <c r="CB38" s="20"/>
      <c r="CD38" s="20"/>
      <c r="CF38" s="20"/>
      <c r="CH38" s="20"/>
      <c r="CJ38" s="20"/>
      <c r="CL38" s="20"/>
      <c r="CN38" s="20"/>
      <c r="CP38" s="20"/>
      <c r="CR38" s="20"/>
      <c r="CT38" s="20"/>
      <c r="CV38" s="20"/>
      <c r="CX38" s="20"/>
      <c r="CZ38" s="20"/>
      <c r="DB38" s="20"/>
      <c r="DD38" s="20"/>
      <c r="DF38" s="20"/>
      <c r="DH38" s="20"/>
      <c r="DJ38" s="20"/>
      <c r="DL38" s="20"/>
    </row>
    <row r="39" spans="3:116" x14ac:dyDescent="0.3">
      <c r="E39" s="2">
        <f t="shared" si="2"/>
        <v>0</v>
      </c>
      <c r="F39" s="2">
        <f t="shared" si="3"/>
        <v>0</v>
      </c>
      <c r="H39" s="20"/>
      <c r="J39" s="20"/>
      <c r="L39" s="20"/>
      <c r="N39" s="20"/>
      <c r="P39" s="20"/>
      <c r="R39" s="20"/>
      <c r="T39" s="20"/>
      <c r="V39" s="20"/>
      <c r="X39" s="20"/>
      <c r="Z39" s="20"/>
      <c r="AB39" s="20"/>
      <c r="AD39" s="20"/>
      <c r="AF39" s="20"/>
      <c r="AH39" s="20"/>
      <c r="AJ39" s="20"/>
      <c r="AL39" s="20"/>
      <c r="AN39" s="20"/>
      <c r="AP39" s="20"/>
      <c r="AR39" s="20"/>
      <c r="AT39" s="20"/>
      <c r="AV39" s="20"/>
      <c r="AX39" s="20"/>
      <c r="AZ39" s="20"/>
      <c r="BB39" s="20"/>
      <c r="BD39" s="20"/>
      <c r="BF39" s="20"/>
      <c r="BH39" s="20"/>
      <c r="BJ39" s="20"/>
      <c r="BL39" s="20"/>
      <c r="BN39" s="20"/>
      <c r="BP39" s="20"/>
      <c r="BR39" s="20"/>
      <c r="BT39" s="20"/>
      <c r="BV39" s="20"/>
      <c r="BX39" s="20"/>
      <c r="BZ39" s="20"/>
      <c r="CB39" s="20"/>
      <c r="CD39" s="20"/>
      <c r="CF39" s="20"/>
      <c r="CH39" s="20"/>
      <c r="CJ39" s="20"/>
      <c r="CL39" s="20"/>
      <c r="CN39" s="20"/>
      <c r="CP39" s="20"/>
      <c r="CR39" s="20"/>
      <c r="CT39" s="20"/>
      <c r="CV39" s="20"/>
      <c r="CX39" s="20"/>
      <c r="CZ39" s="20"/>
      <c r="DB39" s="20"/>
      <c r="DD39" s="20"/>
      <c r="DF39" s="20"/>
      <c r="DH39" s="20"/>
      <c r="DJ39" s="20"/>
      <c r="DL39" s="20"/>
    </row>
    <row r="40" spans="3:116" x14ac:dyDescent="0.3">
      <c r="E40" s="2">
        <f t="shared" si="2"/>
        <v>0</v>
      </c>
      <c r="F40" s="2">
        <f t="shared" si="3"/>
        <v>0</v>
      </c>
      <c r="H40" s="20"/>
      <c r="J40" s="20"/>
      <c r="L40" s="20"/>
      <c r="N40" s="20"/>
      <c r="P40" s="20"/>
      <c r="R40" s="20"/>
      <c r="T40" s="20"/>
      <c r="V40" s="20"/>
      <c r="X40" s="20"/>
      <c r="Z40" s="20"/>
      <c r="AB40" s="20"/>
      <c r="AD40" s="20"/>
      <c r="AF40" s="20"/>
      <c r="AH40" s="20"/>
      <c r="AJ40" s="20"/>
      <c r="AL40" s="20"/>
      <c r="AN40" s="20"/>
      <c r="AP40" s="20"/>
      <c r="AR40" s="20"/>
      <c r="AT40" s="20"/>
      <c r="AV40" s="20"/>
      <c r="AX40" s="20"/>
      <c r="AZ40" s="20"/>
      <c r="BB40" s="20"/>
      <c r="BD40" s="20"/>
      <c r="BF40" s="20"/>
      <c r="BH40" s="20"/>
      <c r="BJ40" s="20"/>
      <c r="BL40" s="20"/>
      <c r="BN40" s="20"/>
      <c r="BP40" s="20"/>
      <c r="BR40" s="20"/>
      <c r="BT40" s="20"/>
      <c r="BV40" s="20"/>
      <c r="BX40" s="20"/>
      <c r="BZ40" s="20"/>
      <c r="CB40" s="20"/>
      <c r="CD40" s="20"/>
      <c r="CF40" s="20"/>
      <c r="CH40" s="20"/>
      <c r="CJ40" s="20"/>
      <c r="CL40" s="20"/>
      <c r="CN40" s="20"/>
      <c r="CP40" s="20"/>
      <c r="CR40" s="20"/>
      <c r="CT40" s="20"/>
      <c r="CV40" s="20"/>
      <c r="CX40" s="20"/>
      <c r="CZ40" s="20"/>
      <c r="DB40" s="20"/>
      <c r="DD40" s="20"/>
      <c r="DF40" s="20"/>
      <c r="DH40" s="20"/>
      <c r="DJ40" s="20"/>
      <c r="DL40" s="20"/>
    </row>
    <row r="41" spans="3:116" x14ac:dyDescent="0.3">
      <c r="C41" s="22"/>
      <c r="E41" s="2">
        <f t="shared" si="2"/>
        <v>0</v>
      </c>
      <c r="F41" s="2">
        <f t="shared" si="3"/>
        <v>0</v>
      </c>
      <c r="H41" s="20"/>
      <c r="J41" s="20"/>
      <c r="L41" s="20"/>
      <c r="N41" s="20"/>
      <c r="P41" s="20"/>
      <c r="R41" s="20"/>
      <c r="T41" s="20"/>
      <c r="V41" s="20"/>
      <c r="X41" s="20"/>
      <c r="Z41" s="20"/>
      <c r="AB41" s="20"/>
      <c r="AD41" s="20"/>
      <c r="AF41" s="20"/>
      <c r="AH41" s="20"/>
      <c r="AJ41" s="20"/>
      <c r="AL41" s="20"/>
      <c r="AN41" s="20"/>
      <c r="AP41" s="20"/>
      <c r="AR41" s="20"/>
      <c r="AT41" s="20"/>
      <c r="AV41" s="20"/>
      <c r="AX41" s="20"/>
      <c r="AZ41" s="20"/>
      <c r="BB41" s="20"/>
      <c r="BD41" s="20"/>
      <c r="BF41" s="20"/>
      <c r="BH41" s="20"/>
      <c r="BJ41" s="20"/>
      <c r="BL41" s="20"/>
      <c r="BN41" s="20"/>
      <c r="BP41" s="20"/>
      <c r="BR41" s="20"/>
      <c r="BT41" s="20"/>
      <c r="BV41" s="20"/>
      <c r="BX41" s="20"/>
      <c r="BZ41" s="20"/>
      <c r="CB41" s="20"/>
      <c r="CD41" s="20"/>
      <c r="CF41" s="20"/>
      <c r="CH41" s="20"/>
      <c r="CJ41" s="20"/>
      <c r="CL41" s="20"/>
      <c r="CN41" s="20"/>
      <c r="CP41" s="20"/>
      <c r="CR41" s="20"/>
      <c r="CT41" s="20"/>
      <c r="CV41" s="20"/>
      <c r="CX41" s="20"/>
      <c r="CZ41" s="20"/>
      <c r="DB41" s="20"/>
      <c r="DD41" s="20"/>
      <c r="DF41" s="20"/>
      <c r="DH41" s="20"/>
      <c r="DJ41" s="20"/>
      <c r="DL41" s="20"/>
    </row>
    <row r="42" spans="3:116" x14ac:dyDescent="0.3">
      <c r="E42" s="2">
        <f t="shared" si="2"/>
        <v>0</v>
      </c>
      <c r="F42" s="2">
        <f t="shared" si="3"/>
        <v>0</v>
      </c>
      <c r="H42" s="20"/>
      <c r="J42" s="20"/>
      <c r="L42" s="20"/>
      <c r="N42" s="20"/>
      <c r="P42" s="20"/>
      <c r="R42" s="20"/>
      <c r="T42" s="20"/>
      <c r="V42" s="20"/>
      <c r="X42" s="20"/>
      <c r="Z42" s="20"/>
      <c r="AB42" s="20"/>
      <c r="AD42" s="20"/>
      <c r="AF42" s="20"/>
      <c r="AH42" s="20"/>
      <c r="AJ42" s="20"/>
      <c r="AL42" s="20"/>
      <c r="AN42" s="20"/>
      <c r="AP42" s="20"/>
      <c r="AR42" s="20"/>
      <c r="AT42" s="20"/>
      <c r="AV42" s="20"/>
      <c r="AX42" s="20"/>
      <c r="AZ42" s="20"/>
      <c r="BB42" s="20"/>
      <c r="BD42" s="20"/>
      <c r="BF42" s="20"/>
      <c r="BH42" s="20"/>
      <c r="BJ42" s="20"/>
      <c r="BL42" s="20"/>
      <c r="BN42" s="20"/>
      <c r="BP42" s="20"/>
      <c r="BR42" s="20"/>
      <c r="BT42" s="20"/>
      <c r="BV42" s="20"/>
      <c r="BX42" s="20"/>
      <c r="BZ42" s="20"/>
      <c r="CB42" s="20"/>
      <c r="CD42" s="20"/>
      <c r="CF42" s="20"/>
      <c r="CH42" s="20"/>
      <c r="CJ42" s="20"/>
      <c r="CL42" s="20"/>
      <c r="CN42" s="20"/>
      <c r="CP42" s="20"/>
      <c r="CR42" s="20"/>
      <c r="CT42" s="20"/>
      <c r="CV42" s="20"/>
      <c r="CX42" s="20"/>
      <c r="CZ42" s="20"/>
      <c r="DB42" s="20"/>
      <c r="DD42" s="20"/>
      <c r="DF42" s="20"/>
      <c r="DH42" s="20"/>
      <c r="DJ42" s="20"/>
      <c r="DL42" s="20"/>
    </row>
    <row r="43" spans="3:116" x14ac:dyDescent="0.3">
      <c r="E43" s="2">
        <f t="shared" ref="E43:E44" si="4">SUM(H43+J43+L43+N43+P43+R43,T43,V43,X43,Z43,AB43,AD43,AF43,AH43,AJ43,AL43,AN43,AP43,AR43,AT43,AV43,AX43,AZ43,BB43,BD43,BF43,BH43,BJ43,BL43,BN43,BP43,BR43,BT43,BV43,BX43,BZ43,CB43,CD43,CF43,CH43,CJ43,CL43,CN43,CP43,CR43,CT43,CV43,CX43,CZ43,DB43,DD43)</f>
        <v>0</v>
      </c>
      <c r="F43" s="2">
        <f t="shared" ref="F43:F44" si="5">COUNT(H43,J43,L43,N43,P43,R43,T43,V43,X43,Z43,AB43,AD43,AF43,AH43,AJ43,AL43,AN43,AP43,AR43,AT43,AV43,AX43,AZ43,BB43,BD43,BF43,BH43,BJ43,BL43,BN43,BP43,BR43,BT43,BV43,BX43,BZ43,CB43,CD43,CF43,CH43,CJ43,CL43,CN43,CP43,CR43,CT43,CV43,CX43,CZ43,DB43,DD43)</f>
        <v>0</v>
      </c>
      <c r="H43" s="20"/>
      <c r="J43" s="20"/>
      <c r="L43" s="20"/>
      <c r="N43" s="20"/>
      <c r="P43" s="20"/>
      <c r="R43" s="20"/>
      <c r="T43" s="20"/>
      <c r="V43" s="20"/>
      <c r="X43" s="20"/>
      <c r="Z43" s="20"/>
      <c r="AB43" s="20"/>
      <c r="AD43" s="20"/>
      <c r="AF43" s="20"/>
      <c r="AH43" s="20"/>
      <c r="AJ43" s="20"/>
      <c r="AL43" s="20"/>
      <c r="AN43" s="20"/>
      <c r="AP43" s="20"/>
      <c r="AR43" s="20"/>
      <c r="AT43" s="20"/>
      <c r="AV43" s="20"/>
      <c r="AX43" s="20"/>
      <c r="AZ43" s="20"/>
      <c r="BB43" s="20"/>
      <c r="BD43" s="20"/>
      <c r="BF43" s="20"/>
      <c r="BH43" s="20"/>
      <c r="BJ43" s="20"/>
      <c r="BL43" s="20"/>
      <c r="BN43" s="20"/>
      <c r="BP43" s="20"/>
      <c r="BR43" s="20"/>
      <c r="BT43" s="20"/>
      <c r="BV43" s="20"/>
      <c r="BX43" s="20"/>
      <c r="BZ43" s="20"/>
      <c r="CB43" s="20"/>
      <c r="CD43" s="20"/>
      <c r="CF43" s="20"/>
      <c r="CH43" s="20"/>
      <c r="CJ43" s="20"/>
      <c r="CL43" s="20"/>
      <c r="CN43" s="20"/>
      <c r="CP43" s="20"/>
      <c r="CR43" s="20"/>
      <c r="CT43" s="20"/>
      <c r="CV43" s="20"/>
      <c r="CX43" s="20"/>
      <c r="CZ43" s="20"/>
      <c r="DB43" s="20"/>
      <c r="DD43" s="20"/>
      <c r="DF43" s="20"/>
      <c r="DH43" s="20"/>
      <c r="DJ43" s="20"/>
      <c r="DL43" s="20"/>
    </row>
    <row r="44" spans="3:116" x14ac:dyDescent="0.3">
      <c r="E44" s="2">
        <f t="shared" si="4"/>
        <v>0</v>
      </c>
      <c r="F44" s="2">
        <f t="shared" si="5"/>
        <v>0</v>
      </c>
      <c r="H44" s="20"/>
      <c r="J44" s="20"/>
      <c r="L44" s="20"/>
      <c r="N44" s="20"/>
      <c r="P44" s="20"/>
      <c r="R44" s="20"/>
      <c r="T44" s="20"/>
      <c r="V44" s="20"/>
      <c r="X44" s="20"/>
      <c r="Z44" s="20"/>
      <c r="AB44" s="20"/>
      <c r="AD44" s="20"/>
      <c r="AF44" s="20"/>
      <c r="AH44" s="20"/>
      <c r="AJ44" s="20"/>
      <c r="AL44" s="20"/>
      <c r="AN44" s="20"/>
      <c r="AP44" s="20"/>
      <c r="AR44" s="20"/>
      <c r="AT44" s="20"/>
      <c r="AV44" s="20"/>
      <c r="AX44" s="20"/>
      <c r="AZ44" s="20"/>
      <c r="BB44" s="20"/>
      <c r="BD44" s="20"/>
      <c r="BF44" s="20"/>
      <c r="BH44" s="20"/>
      <c r="BJ44" s="20"/>
      <c r="BL44" s="20"/>
      <c r="BN44" s="20"/>
      <c r="BP44" s="20"/>
      <c r="BR44" s="20"/>
      <c r="BT44" s="20"/>
      <c r="BV44" s="20"/>
      <c r="BX44" s="20"/>
      <c r="BZ44" s="20"/>
      <c r="CB44" s="20"/>
      <c r="CD44" s="20"/>
      <c r="CF44" s="20"/>
      <c r="CH44" s="20"/>
      <c r="CJ44" s="20"/>
      <c r="CL44" s="20"/>
      <c r="CN44" s="20"/>
      <c r="CP44" s="20"/>
      <c r="CR44" s="20"/>
      <c r="CT44" s="20"/>
      <c r="CV44" s="20"/>
      <c r="CX44" s="20"/>
      <c r="CZ44" s="20"/>
      <c r="DB44" s="20"/>
      <c r="DD44" s="20"/>
      <c r="DF44" s="20"/>
      <c r="DH44" s="20"/>
      <c r="DJ44" s="20"/>
      <c r="DL44" s="20"/>
    </row>
    <row r="45" spans="3:116" x14ac:dyDescent="0.3">
      <c r="F45" s="2"/>
      <c r="H45" s="20"/>
      <c r="J45" s="20"/>
      <c r="L45" s="20"/>
      <c r="N45" s="20"/>
      <c r="P45" s="20"/>
      <c r="R45" s="20"/>
      <c r="T45" s="20"/>
      <c r="V45" s="20"/>
      <c r="X45" s="20"/>
      <c r="Z45" s="20"/>
      <c r="AB45" s="20"/>
      <c r="AD45" s="20"/>
      <c r="AF45" s="20"/>
      <c r="AH45" s="20"/>
      <c r="AJ45" s="20"/>
      <c r="AL45" s="20"/>
      <c r="AN45" s="20"/>
      <c r="AP45" s="20"/>
      <c r="AR45" s="20"/>
      <c r="AT45" s="20"/>
      <c r="AV45" s="20"/>
      <c r="AX45" s="20"/>
      <c r="AZ45" s="20"/>
      <c r="BB45" s="20"/>
      <c r="BD45" s="20"/>
      <c r="BF45" s="20"/>
      <c r="BH45" s="20"/>
      <c r="BJ45" s="20"/>
      <c r="BL45" s="20"/>
      <c r="BN45" s="20"/>
      <c r="BP45" s="20"/>
      <c r="BR45" s="20"/>
      <c r="BT45" s="20"/>
      <c r="BV45" s="20"/>
      <c r="BX45" s="20"/>
      <c r="BZ45" s="20"/>
      <c r="CB45" s="20"/>
      <c r="CD45" s="20"/>
      <c r="CF45" s="20"/>
      <c r="CH45" s="20"/>
      <c r="CJ45" s="20"/>
      <c r="CL45" s="20"/>
      <c r="CN45" s="20"/>
      <c r="CP45" s="20"/>
      <c r="CR45" s="20"/>
      <c r="CT45" s="20"/>
      <c r="CV45" s="20"/>
      <c r="CX45" s="20"/>
      <c r="CZ45" s="20"/>
      <c r="DB45" s="20"/>
      <c r="DD45" s="20"/>
      <c r="DF45" s="20"/>
      <c r="DH45" s="20"/>
      <c r="DJ45" s="20"/>
      <c r="DL45" s="20"/>
    </row>
    <row r="46" spans="3:116" x14ac:dyDescent="0.3">
      <c r="F46" s="2"/>
      <c r="H46" s="20"/>
      <c r="J46" s="20"/>
      <c r="L46" s="20"/>
      <c r="N46" s="20"/>
      <c r="P46" s="20"/>
      <c r="R46" s="20"/>
      <c r="T46" s="20"/>
      <c r="V46" s="20"/>
      <c r="X46" s="20"/>
      <c r="Z46" s="20"/>
      <c r="AB46" s="20"/>
      <c r="AD46" s="20"/>
      <c r="AF46" s="20"/>
      <c r="AH46" s="20"/>
      <c r="AJ46" s="20"/>
      <c r="AL46" s="20"/>
      <c r="AN46" s="20"/>
      <c r="AP46" s="20"/>
      <c r="AR46" s="20"/>
      <c r="AT46" s="20"/>
      <c r="AV46" s="20"/>
      <c r="AX46" s="20"/>
      <c r="AZ46" s="20"/>
      <c r="BB46" s="20"/>
      <c r="BD46" s="20"/>
      <c r="BF46" s="20"/>
      <c r="BH46" s="20"/>
      <c r="BJ46" s="20"/>
      <c r="BL46" s="20"/>
      <c r="BN46" s="20"/>
      <c r="BP46" s="20"/>
      <c r="BR46" s="20"/>
      <c r="BT46" s="20"/>
      <c r="BV46" s="20"/>
      <c r="BX46" s="20"/>
      <c r="BZ46" s="20"/>
      <c r="CB46" s="20"/>
      <c r="CD46" s="20"/>
      <c r="CF46" s="20"/>
      <c r="CH46" s="20"/>
      <c r="CJ46" s="20"/>
      <c r="CL46" s="20"/>
      <c r="CN46" s="20"/>
      <c r="CP46" s="20"/>
      <c r="CR46" s="20"/>
      <c r="CT46" s="20"/>
      <c r="CV46" s="20"/>
      <c r="CX46" s="20"/>
      <c r="CZ46" s="20"/>
      <c r="DB46" s="20"/>
      <c r="DD46" s="20"/>
      <c r="DF46" s="20"/>
      <c r="DH46" s="20"/>
      <c r="DJ46" s="20"/>
      <c r="DL46" s="20"/>
    </row>
    <row r="47" spans="3:116" x14ac:dyDescent="0.3">
      <c r="C47" s="22"/>
      <c r="F47" s="2"/>
      <c r="H47" s="20"/>
      <c r="J47" s="20"/>
      <c r="L47" s="20"/>
      <c r="N47" s="20"/>
      <c r="P47" s="20"/>
      <c r="R47" s="20"/>
      <c r="T47" s="20"/>
      <c r="V47" s="20"/>
      <c r="X47" s="20"/>
      <c r="Z47" s="20"/>
      <c r="AB47" s="20"/>
      <c r="AD47" s="20"/>
      <c r="AF47" s="20"/>
      <c r="AH47" s="20"/>
      <c r="AJ47" s="20"/>
      <c r="AL47" s="20"/>
      <c r="AN47" s="20"/>
      <c r="AP47" s="20"/>
      <c r="AR47" s="20"/>
      <c r="AT47" s="20"/>
      <c r="AV47" s="20"/>
      <c r="AX47" s="20"/>
      <c r="AZ47" s="20"/>
      <c r="BB47" s="20"/>
      <c r="BD47" s="20"/>
      <c r="BF47" s="20"/>
      <c r="BH47" s="20"/>
      <c r="BJ47" s="20"/>
      <c r="BL47" s="20"/>
      <c r="BN47" s="20"/>
      <c r="BP47" s="20"/>
      <c r="BR47" s="20"/>
      <c r="BT47" s="20"/>
      <c r="BV47" s="20"/>
      <c r="BX47" s="20"/>
      <c r="BZ47" s="20"/>
      <c r="CB47" s="20"/>
      <c r="CD47" s="20"/>
      <c r="CF47" s="20"/>
      <c r="CH47" s="20"/>
      <c r="CJ47" s="20"/>
      <c r="CL47" s="20"/>
      <c r="CN47" s="20"/>
      <c r="CP47" s="20"/>
      <c r="CR47" s="20"/>
      <c r="CT47" s="20"/>
      <c r="CV47" s="20"/>
      <c r="CX47" s="20"/>
      <c r="CZ47" s="20"/>
      <c r="DB47" s="20"/>
      <c r="DD47" s="20"/>
      <c r="DF47" s="20"/>
      <c r="DH47" s="20"/>
      <c r="DJ47" s="20"/>
      <c r="DL47" s="20"/>
    </row>
    <row r="48" spans="3:116" x14ac:dyDescent="0.3">
      <c r="F48" s="2"/>
      <c r="H48" s="20"/>
      <c r="J48" s="20"/>
      <c r="L48" s="20"/>
      <c r="N48" s="20"/>
      <c r="P48" s="20"/>
      <c r="R48" s="20"/>
      <c r="T48" s="20"/>
      <c r="V48" s="20"/>
      <c r="X48" s="20"/>
      <c r="Z48" s="20"/>
      <c r="AB48" s="20"/>
      <c r="AD48" s="20"/>
      <c r="AF48" s="20"/>
      <c r="AH48" s="20"/>
      <c r="AJ48" s="20"/>
      <c r="AL48" s="20"/>
      <c r="AN48" s="20"/>
      <c r="AP48" s="20"/>
      <c r="AR48" s="20"/>
      <c r="AT48" s="20"/>
      <c r="AV48" s="20"/>
      <c r="AX48" s="20"/>
      <c r="AZ48" s="20"/>
      <c r="BB48" s="20"/>
      <c r="BD48" s="20"/>
      <c r="BF48" s="20"/>
      <c r="BH48" s="20"/>
      <c r="BJ48" s="20"/>
      <c r="BL48" s="20"/>
      <c r="BN48" s="20"/>
      <c r="BP48" s="20"/>
      <c r="BR48" s="20"/>
      <c r="BT48" s="20"/>
      <c r="BV48" s="20"/>
      <c r="BX48" s="20"/>
      <c r="BZ48" s="20"/>
      <c r="CB48" s="20"/>
      <c r="CD48" s="20"/>
      <c r="CF48" s="20"/>
      <c r="CH48" s="20"/>
      <c r="CJ48" s="20"/>
      <c r="CL48" s="20"/>
      <c r="CN48" s="20"/>
      <c r="CP48" s="20"/>
      <c r="CR48" s="20"/>
      <c r="CT48" s="20"/>
      <c r="CV48" s="20"/>
      <c r="CX48" s="20"/>
      <c r="CZ48" s="20"/>
      <c r="DB48" s="20"/>
      <c r="DD48" s="20"/>
      <c r="DF48" s="20"/>
      <c r="DH48" s="20"/>
      <c r="DJ48" s="20"/>
      <c r="DL48" s="20"/>
    </row>
    <row r="49" spans="6:116" x14ac:dyDescent="0.3">
      <c r="F49" s="2"/>
      <c r="H49" s="20"/>
      <c r="J49" s="20"/>
      <c r="L49" s="20"/>
      <c r="N49" s="20"/>
      <c r="P49" s="20"/>
      <c r="R49" s="20"/>
      <c r="T49" s="20"/>
      <c r="V49" s="20"/>
      <c r="X49" s="20"/>
      <c r="Z49" s="20"/>
      <c r="AB49" s="20"/>
      <c r="AD49" s="20"/>
      <c r="AF49" s="20"/>
      <c r="AH49" s="20"/>
      <c r="AJ49" s="20"/>
      <c r="AL49" s="20"/>
      <c r="AN49" s="20"/>
      <c r="AP49" s="20"/>
      <c r="AR49" s="20"/>
      <c r="AT49" s="20"/>
      <c r="AV49" s="20"/>
      <c r="AX49" s="20"/>
      <c r="AZ49" s="20"/>
      <c r="BB49" s="20"/>
      <c r="BD49" s="20"/>
      <c r="BF49" s="20"/>
      <c r="BH49" s="20"/>
      <c r="BJ49" s="20"/>
      <c r="BL49" s="20"/>
      <c r="BN49" s="20"/>
      <c r="BP49" s="20"/>
      <c r="BR49" s="20"/>
      <c r="BT49" s="20"/>
      <c r="BV49" s="20"/>
      <c r="BX49" s="20"/>
      <c r="BZ49" s="20"/>
      <c r="CB49" s="20"/>
      <c r="CD49" s="20"/>
      <c r="CF49" s="20"/>
      <c r="CH49" s="20"/>
      <c r="CJ49" s="20"/>
      <c r="CL49" s="20"/>
      <c r="CN49" s="20"/>
      <c r="CP49" s="20"/>
      <c r="CR49" s="20"/>
      <c r="CT49" s="20"/>
      <c r="CV49" s="20"/>
      <c r="CX49" s="20"/>
      <c r="CZ49" s="20"/>
      <c r="DB49" s="20"/>
      <c r="DD49" s="20"/>
      <c r="DF49" s="20"/>
      <c r="DH49" s="20"/>
      <c r="DJ49" s="20"/>
      <c r="DL49" s="20"/>
    </row>
    <row r="50" spans="6:116" x14ac:dyDescent="0.3">
      <c r="F50" s="2"/>
      <c r="H50" s="20"/>
      <c r="J50" s="20"/>
      <c r="L50" s="20"/>
      <c r="N50" s="20"/>
      <c r="P50" s="20"/>
      <c r="R50" s="20"/>
      <c r="T50" s="20"/>
      <c r="V50" s="20"/>
      <c r="X50" s="20"/>
      <c r="Z50" s="20"/>
      <c r="AB50" s="20"/>
      <c r="AD50" s="20"/>
      <c r="AF50" s="20"/>
      <c r="AH50" s="20"/>
      <c r="AJ50" s="20"/>
      <c r="AL50" s="20"/>
      <c r="AN50" s="20"/>
      <c r="AP50" s="20"/>
      <c r="AR50" s="20"/>
      <c r="AT50" s="20"/>
      <c r="AV50" s="20"/>
      <c r="AX50" s="20"/>
      <c r="AZ50" s="20"/>
      <c r="BB50" s="20"/>
      <c r="BD50" s="20"/>
      <c r="BF50" s="20"/>
      <c r="BH50" s="20"/>
      <c r="BJ50" s="20"/>
      <c r="BL50" s="20"/>
      <c r="BN50" s="20"/>
      <c r="BP50" s="20"/>
      <c r="BR50" s="20"/>
      <c r="BT50" s="20"/>
      <c r="BV50" s="20"/>
      <c r="BX50" s="20"/>
      <c r="BZ50" s="20"/>
      <c r="CB50" s="20"/>
      <c r="CD50" s="20"/>
      <c r="CF50" s="20"/>
      <c r="CH50" s="20"/>
      <c r="CJ50" s="20"/>
      <c r="CL50" s="20"/>
      <c r="CN50" s="20"/>
      <c r="CP50" s="20"/>
      <c r="CR50" s="20"/>
      <c r="CT50" s="20"/>
      <c r="CV50" s="20"/>
      <c r="CX50" s="20"/>
      <c r="CZ50" s="20"/>
      <c r="DB50" s="20"/>
      <c r="DD50" s="20"/>
      <c r="DF50" s="20"/>
      <c r="DH50" s="20"/>
      <c r="DJ50" s="20"/>
      <c r="DL50" s="20"/>
    </row>
    <row r="51" spans="6:116" x14ac:dyDescent="0.3">
      <c r="F51" s="2"/>
      <c r="H51" s="20"/>
      <c r="J51" s="20"/>
      <c r="L51" s="20"/>
      <c r="N51" s="20"/>
      <c r="P51" s="20"/>
      <c r="R51" s="20"/>
      <c r="T51" s="20"/>
      <c r="V51" s="20"/>
      <c r="X51" s="20"/>
      <c r="Z51" s="20"/>
      <c r="AB51" s="20"/>
      <c r="AD51" s="20"/>
      <c r="AF51" s="20"/>
      <c r="AH51" s="20"/>
      <c r="AJ51" s="20"/>
      <c r="AL51" s="20"/>
      <c r="AN51" s="20"/>
      <c r="AP51" s="20"/>
      <c r="AR51" s="20"/>
      <c r="AT51" s="20"/>
      <c r="AV51" s="20"/>
      <c r="AX51" s="20"/>
      <c r="AZ51" s="20"/>
      <c r="BB51" s="20"/>
      <c r="BD51" s="20"/>
      <c r="BF51" s="20"/>
      <c r="BH51" s="20"/>
      <c r="BJ51" s="20"/>
      <c r="BL51" s="20"/>
      <c r="BN51" s="20"/>
      <c r="BP51" s="20"/>
      <c r="BR51" s="20"/>
      <c r="BT51" s="20"/>
      <c r="BV51" s="20"/>
      <c r="BX51" s="20"/>
      <c r="BZ51" s="20"/>
      <c r="CB51" s="20"/>
      <c r="CD51" s="20"/>
      <c r="CF51" s="20"/>
      <c r="CH51" s="20"/>
      <c r="CJ51" s="20"/>
      <c r="CL51" s="20"/>
      <c r="CN51" s="20"/>
      <c r="CP51" s="20"/>
      <c r="CR51" s="20"/>
      <c r="CT51" s="20"/>
      <c r="CV51" s="20"/>
      <c r="CX51" s="20"/>
      <c r="CZ51" s="20"/>
      <c r="DB51" s="20"/>
      <c r="DD51" s="20"/>
      <c r="DF51" s="20"/>
      <c r="DH51" s="20"/>
      <c r="DJ51" s="20"/>
      <c r="DL51" s="20"/>
    </row>
    <row r="52" spans="6:116" x14ac:dyDescent="0.3">
      <c r="H52" s="20"/>
      <c r="J52" s="20"/>
      <c r="L52" s="20"/>
      <c r="N52" s="20"/>
      <c r="P52" s="20"/>
      <c r="R52" s="20"/>
      <c r="T52" s="20"/>
      <c r="V52" s="20"/>
      <c r="X52" s="20"/>
      <c r="Z52" s="20"/>
      <c r="AB52" s="20"/>
      <c r="AD52" s="20"/>
      <c r="AF52" s="20"/>
      <c r="AH52" s="20"/>
      <c r="AJ52" s="20"/>
      <c r="AL52" s="20"/>
      <c r="AN52" s="20"/>
      <c r="AP52" s="20"/>
      <c r="AR52" s="20"/>
      <c r="AT52" s="20"/>
      <c r="AV52" s="20"/>
      <c r="AX52" s="20"/>
      <c r="AZ52" s="20"/>
      <c r="BB52" s="20"/>
      <c r="BD52" s="20"/>
      <c r="BF52" s="20"/>
      <c r="BH52" s="20"/>
      <c r="BJ52" s="20"/>
      <c r="BL52" s="20"/>
      <c r="BN52" s="20"/>
      <c r="BP52" s="20"/>
      <c r="BR52" s="20"/>
      <c r="BT52" s="20"/>
      <c r="BV52" s="20"/>
      <c r="BX52" s="20"/>
      <c r="BZ52" s="20"/>
      <c r="CB52" s="20"/>
      <c r="CD52" s="20"/>
      <c r="CF52" s="20"/>
      <c r="CH52" s="20"/>
      <c r="CJ52" s="20"/>
      <c r="CL52" s="20"/>
      <c r="CN52" s="20"/>
      <c r="CP52" s="20"/>
      <c r="CR52" s="20"/>
      <c r="CT52" s="20"/>
      <c r="CV52" s="20"/>
      <c r="CX52" s="20"/>
      <c r="CZ52" s="20"/>
      <c r="DB52" s="20"/>
      <c r="DD52" s="20"/>
      <c r="DF52" s="20"/>
      <c r="DH52" s="20"/>
      <c r="DJ52" s="20"/>
      <c r="DL52" s="20"/>
    </row>
    <row r="53" spans="6:116" x14ac:dyDescent="0.3">
      <c r="H53" s="20"/>
      <c r="J53" s="20"/>
      <c r="L53" s="20"/>
      <c r="N53" s="20"/>
      <c r="P53" s="20"/>
      <c r="R53" s="20"/>
      <c r="T53" s="20"/>
      <c r="V53" s="20"/>
      <c r="X53" s="20"/>
      <c r="Z53" s="20"/>
      <c r="AB53" s="20"/>
      <c r="AD53" s="20"/>
      <c r="AF53" s="20"/>
      <c r="AH53" s="20"/>
      <c r="AJ53" s="20"/>
      <c r="AL53" s="20"/>
      <c r="AN53" s="20"/>
      <c r="AP53" s="20"/>
      <c r="AR53" s="20"/>
      <c r="AT53" s="20"/>
      <c r="AV53" s="20"/>
      <c r="AX53" s="20"/>
      <c r="AZ53" s="20"/>
      <c r="BB53" s="20"/>
      <c r="BD53" s="20"/>
      <c r="BF53" s="20"/>
      <c r="BH53" s="20"/>
      <c r="BJ53" s="20"/>
      <c r="BL53" s="20"/>
      <c r="BN53" s="20"/>
      <c r="BP53" s="20"/>
      <c r="BR53" s="20"/>
      <c r="BT53" s="20"/>
      <c r="BV53" s="20"/>
      <c r="BX53" s="20"/>
      <c r="BZ53" s="20"/>
      <c r="CB53" s="20"/>
      <c r="CD53" s="20"/>
      <c r="CF53" s="20"/>
      <c r="CH53" s="20"/>
      <c r="CJ53" s="20"/>
      <c r="CL53" s="20"/>
      <c r="CN53" s="20"/>
      <c r="CP53" s="20"/>
      <c r="CR53" s="20"/>
      <c r="CT53" s="20"/>
      <c r="CV53" s="20"/>
      <c r="CX53" s="20"/>
      <c r="CZ53" s="20"/>
      <c r="DB53" s="20"/>
      <c r="DD53" s="20"/>
      <c r="DF53" s="20"/>
      <c r="DH53" s="20"/>
      <c r="DJ53" s="20"/>
      <c r="DL53" s="20"/>
    </row>
    <row r="54" spans="6:116" x14ac:dyDescent="0.3">
      <c r="H54" s="20"/>
      <c r="J54" s="20"/>
      <c r="L54" s="20"/>
      <c r="N54" s="20"/>
      <c r="P54" s="20"/>
      <c r="R54" s="20"/>
      <c r="T54" s="20"/>
      <c r="V54" s="20"/>
      <c r="X54" s="20"/>
      <c r="Z54" s="20"/>
      <c r="AB54" s="20"/>
      <c r="AD54" s="20"/>
      <c r="AF54" s="20"/>
      <c r="AH54" s="20"/>
      <c r="AJ54" s="20"/>
      <c r="AL54" s="20"/>
      <c r="AN54" s="20"/>
      <c r="AP54" s="20"/>
      <c r="AR54" s="20"/>
      <c r="AT54" s="20"/>
      <c r="AV54" s="20"/>
      <c r="AX54" s="20"/>
      <c r="AZ54" s="20"/>
      <c r="BB54" s="20"/>
      <c r="BD54" s="20"/>
      <c r="BF54" s="20"/>
      <c r="BH54" s="20"/>
      <c r="BJ54" s="20"/>
      <c r="BL54" s="20"/>
      <c r="BN54" s="20"/>
      <c r="BP54" s="20"/>
      <c r="BR54" s="20"/>
      <c r="BT54" s="20"/>
      <c r="BV54" s="20"/>
      <c r="BX54" s="20"/>
      <c r="BZ54" s="20"/>
      <c r="CB54" s="20"/>
      <c r="CD54" s="20"/>
      <c r="CF54" s="20"/>
      <c r="CH54" s="20"/>
      <c r="CJ54" s="20"/>
      <c r="CL54" s="20"/>
      <c r="CN54" s="20"/>
      <c r="CP54" s="20"/>
      <c r="CR54" s="20"/>
      <c r="CT54" s="20"/>
      <c r="CV54" s="20"/>
      <c r="CX54" s="20"/>
      <c r="CZ54" s="20"/>
      <c r="DB54" s="20"/>
      <c r="DD54" s="20"/>
      <c r="DF54" s="20"/>
      <c r="DH54" s="20"/>
      <c r="DJ54" s="20"/>
      <c r="DL54" s="20"/>
    </row>
    <row r="55" spans="6:116" x14ac:dyDescent="0.3">
      <c r="H55" s="20"/>
      <c r="J55" s="20"/>
      <c r="L55" s="20"/>
      <c r="N55" s="20"/>
      <c r="P55" s="20"/>
      <c r="R55" s="20"/>
      <c r="T55" s="20"/>
      <c r="V55" s="20"/>
      <c r="X55" s="20"/>
      <c r="Z55" s="20"/>
      <c r="AB55" s="20"/>
      <c r="AD55" s="20"/>
      <c r="AF55" s="20"/>
      <c r="AH55" s="20"/>
      <c r="AJ55" s="20"/>
      <c r="AL55" s="20"/>
      <c r="AN55" s="20"/>
      <c r="AP55" s="20"/>
      <c r="AR55" s="20"/>
      <c r="AT55" s="20"/>
      <c r="AV55" s="20"/>
      <c r="AX55" s="20"/>
      <c r="AZ55" s="20"/>
      <c r="BB55" s="20"/>
      <c r="BD55" s="20"/>
      <c r="BF55" s="20"/>
      <c r="BH55" s="20"/>
      <c r="BJ55" s="20"/>
      <c r="BL55" s="20"/>
      <c r="BN55" s="20"/>
      <c r="BP55" s="20"/>
      <c r="BR55" s="20"/>
      <c r="BT55" s="20"/>
      <c r="BV55" s="20"/>
      <c r="BX55" s="20"/>
      <c r="BZ55" s="20"/>
      <c r="CB55" s="20"/>
      <c r="CD55" s="20"/>
      <c r="CF55" s="20"/>
      <c r="CH55" s="20"/>
      <c r="CJ55" s="20"/>
      <c r="CL55" s="20"/>
      <c r="CN55" s="20"/>
      <c r="CP55" s="20"/>
      <c r="CR55" s="20"/>
      <c r="CT55" s="20"/>
      <c r="CV55" s="20"/>
      <c r="CX55" s="20"/>
      <c r="CZ55" s="20"/>
      <c r="DB55" s="20"/>
      <c r="DD55" s="20"/>
      <c r="DF55" s="20"/>
      <c r="DH55" s="20"/>
      <c r="DJ55" s="20"/>
      <c r="DL55" s="20"/>
    </row>
    <row r="56" spans="6:116" x14ac:dyDescent="0.3">
      <c r="H56" s="20"/>
      <c r="J56" s="20"/>
      <c r="L56" s="20"/>
      <c r="N56" s="20"/>
      <c r="P56" s="20"/>
      <c r="R56" s="20"/>
      <c r="T56" s="20"/>
      <c r="V56" s="20"/>
      <c r="X56" s="20"/>
      <c r="Z56" s="20"/>
      <c r="AB56" s="20"/>
      <c r="AD56" s="20"/>
      <c r="AF56" s="20"/>
      <c r="AH56" s="20"/>
      <c r="AJ56" s="20"/>
      <c r="AL56" s="20"/>
      <c r="AN56" s="20"/>
      <c r="AP56" s="20"/>
      <c r="AR56" s="20"/>
      <c r="AT56" s="20"/>
      <c r="AV56" s="20"/>
      <c r="AX56" s="20"/>
      <c r="AZ56" s="20"/>
      <c r="BB56" s="20"/>
      <c r="BD56" s="20"/>
      <c r="BF56" s="20"/>
      <c r="BH56" s="20"/>
      <c r="BJ56" s="20"/>
      <c r="BL56" s="20"/>
      <c r="BN56" s="20"/>
      <c r="BP56" s="20"/>
      <c r="BR56" s="20"/>
      <c r="BT56" s="20"/>
      <c r="BV56" s="20"/>
      <c r="BX56" s="20"/>
      <c r="BZ56" s="20"/>
      <c r="CB56" s="20"/>
      <c r="CD56" s="20"/>
      <c r="CF56" s="20"/>
      <c r="CH56" s="20"/>
      <c r="CJ56" s="20"/>
      <c r="CL56" s="20"/>
      <c r="CN56" s="20"/>
      <c r="CP56" s="20"/>
      <c r="CR56" s="20"/>
      <c r="CT56" s="20"/>
      <c r="CV56" s="20"/>
      <c r="CX56" s="20"/>
      <c r="CZ56" s="20"/>
      <c r="DB56" s="20"/>
      <c r="DD56" s="20"/>
      <c r="DF56" s="20"/>
      <c r="DH56" s="20"/>
      <c r="DJ56" s="20"/>
      <c r="DL56" s="20"/>
    </row>
    <row r="57" spans="6:116" x14ac:dyDescent="0.3">
      <c r="H57" s="20"/>
      <c r="J57" s="20"/>
      <c r="L57" s="20"/>
      <c r="N57" s="20"/>
      <c r="P57" s="20"/>
      <c r="R57" s="20"/>
      <c r="T57" s="20"/>
      <c r="V57" s="20"/>
      <c r="X57" s="20"/>
      <c r="Z57" s="20"/>
      <c r="AB57" s="20"/>
      <c r="AD57" s="20"/>
      <c r="AF57" s="20"/>
      <c r="AH57" s="20"/>
      <c r="AJ57" s="20"/>
      <c r="AL57" s="20"/>
      <c r="AN57" s="20"/>
      <c r="AP57" s="20"/>
      <c r="AR57" s="20"/>
      <c r="AT57" s="20"/>
      <c r="AV57" s="20"/>
      <c r="AX57" s="20"/>
      <c r="AZ57" s="20"/>
      <c r="BB57" s="20"/>
      <c r="BD57" s="20"/>
      <c r="BF57" s="20"/>
      <c r="BH57" s="20"/>
      <c r="BJ57" s="20"/>
      <c r="BL57" s="20"/>
      <c r="BN57" s="20"/>
      <c r="BP57" s="20"/>
      <c r="BR57" s="20"/>
      <c r="BT57" s="20"/>
      <c r="BV57" s="20"/>
      <c r="BX57" s="20"/>
      <c r="BZ57" s="20"/>
      <c r="CB57" s="20"/>
      <c r="CD57" s="20"/>
      <c r="CF57" s="20"/>
      <c r="CH57" s="20"/>
      <c r="CJ57" s="20"/>
      <c r="CL57" s="20"/>
      <c r="CN57" s="20"/>
      <c r="CP57" s="20"/>
      <c r="CR57" s="20"/>
      <c r="CT57" s="20"/>
      <c r="CV57" s="20"/>
      <c r="CX57" s="20"/>
      <c r="CZ57" s="20"/>
      <c r="DB57" s="20"/>
      <c r="DD57" s="20"/>
      <c r="DF57" s="20"/>
      <c r="DH57" s="20"/>
      <c r="DJ57" s="20"/>
      <c r="DL57" s="20"/>
    </row>
    <row r="58" spans="6:116" x14ac:dyDescent="0.3">
      <c r="H58" s="20"/>
      <c r="J58" s="20"/>
      <c r="L58" s="20"/>
      <c r="N58" s="20"/>
      <c r="P58" s="20"/>
      <c r="R58" s="20"/>
      <c r="T58" s="20"/>
      <c r="V58" s="20"/>
      <c r="X58" s="20"/>
      <c r="Z58" s="20"/>
      <c r="AB58" s="20"/>
      <c r="AD58" s="20"/>
      <c r="AF58" s="20"/>
      <c r="AH58" s="20"/>
      <c r="AJ58" s="20"/>
      <c r="AL58" s="20"/>
      <c r="AN58" s="20"/>
      <c r="AP58" s="20"/>
      <c r="AR58" s="20"/>
      <c r="AT58" s="20"/>
      <c r="AV58" s="20"/>
      <c r="AX58" s="20"/>
      <c r="AZ58" s="20"/>
      <c r="BB58" s="20"/>
      <c r="BD58" s="20"/>
      <c r="BF58" s="20"/>
      <c r="BH58" s="20"/>
      <c r="BJ58" s="20"/>
      <c r="BL58" s="20"/>
      <c r="BN58" s="20"/>
      <c r="BP58" s="20"/>
      <c r="BR58" s="20"/>
      <c r="BT58" s="20"/>
      <c r="BV58" s="20"/>
      <c r="BX58" s="20"/>
      <c r="BZ58" s="20"/>
      <c r="CB58" s="20"/>
      <c r="CD58" s="20"/>
      <c r="CF58" s="20"/>
      <c r="CH58" s="20"/>
      <c r="CJ58" s="20"/>
      <c r="CL58" s="20"/>
      <c r="CN58" s="20"/>
      <c r="CP58" s="20"/>
      <c r="CR58" s="20"/>
      <c r="CT58" s="20"/>
      <c r="CV58" s="20"/>
      <c r="CX58" s="20"/>
      <c r="CZ58" s="20"/>
      <c r="DB58" s="20"/>
      <c r="DD58" s="20"/>
      <c r="DF58" s="20"/>
      <c r="DH58" s="20"/>
      <c r="DJ58" s="20"/>
      <c r="DL58" s="20"/>
    </row>
    <row r="59" spans="6:116" x14ac:dyDescent="0.3">
      <c r="H59" s="20"/>
      <c r="J59" s="20"/>
      <c r="L59" s="20"/>
      <c r="N59" s="20"/>
      <c r="P59" s="20"/>
      <c r="R59" s="20"/>
      <c r="T59" s="20"/>
      <c r="V59" s="20"/>
      <c r="X59" s="20"/>
      <c r="Z59" s="20"/>
      <c r="AB59" s="20"/>
      <c r="AD59" s="20"/>
      <c r="AF59" s="20"/>
      <c r="AH59" s="20"/>
      <c r="AJ59" s="20"/>
      <c r="AL59" s="20"/>
      <c r="AN59" s="20"/>
      <c r="AP59" s="20"/>
      <c r="AR59" s="20"/>
      <c r="AT59" s="20"/>
      <c r="AV59" s="20"/>
      <c r="AX59" s="20"/>
      <c r="AZ59" s="20"/>
      <c r="BB59" s="20"/>
      <c r="BD59" s="20"/>
      <c r="BF59" s="20"/>
      <c r="BH59" s="20"/>
      <c r="BJ59" s="20"/>
      <c r="BL59" s="20"/>
      <c r="BN59" s="20"/>
      <c r="BP59" s="20"/>
      <c r="BR59" s="20"/>
      <c r="BT59" s="20"/>
      <c r="BV59" s="20"/>
      <c r="BX59" s="20"/>
      <c r="BZ59" s="20"/>
      <c r="CB59" s="20"/>
      <c r="CD59" s="20"/>
      <c r="CF59" s="20"/>
      <c r="CH59" s="20"/>
      <c r="CJ59" s="20"/>
      <c r="CL59" s="20"/>
      <c r="CN59" s="20"/>
      <c r="CP59" s="20"/>
      <c r="CR59" s="20"/>
      <c r="CT59" s="20"/>
      <c r="CV59" s="20"/>
      <c r="CX59" s="20"/>
      <c r="CZ59" s="20"/>
      <c r="DB59" s="20"/>
      <c r="DD59" s="20"/>
      <c r="DF59" s="20"/>
      <c r="DH59" s="20"/>
      <c r="DJ59" s="20"/>
      <c r="DL59" s="20"/>
    </row>
    <row r="60" spans="6:116" x14ac:dyDescent="0.3">
      <c r="H60" s="20"/>
      <c r="J60" s="20"/>
      <c r="L60" s="20"/>
      <c r="N60" s="20"/>
      <c r="P60" s="20"/>
      <c r="R60" s="20"/>
      <c r="T60" s="20"/>
      <c r="V60" s="20"/>
      <c r="X60" s="20"/>
      <c r="Z60" s="20"/>
      <c r="AB60" s="20"/>
      <c r="AD60" s="20"/>
      <c r="AF60" s="20"/>
      <c r="AH60" s="20"/>
      <c r="AJ60" s="20"/>
      <c r="AL60" s="20"/>
      <c r="AN60" s="20"/>
      <c r="AP60" s="20"/>
      <c r="AR60" s="20"/>
      <c r="AT60" s="20"/>
      <c r="AV60" s="20"/>
      <c r="AX60" s="20"/>
      <c r="AZ60" s="20"/>
      <c r="BB60" s="20"/>
      <c r="BD60" s="20"/>
      <c r="BF60" s="20"/>
      <c r="BH60" s="20"/>
      <c r="BJ60" s="20"/>
      <c r="BL60" s="20"/>
      <c r="BN60" s="20"/>
      <c r="BP60" s="20"/>
      <c r="BR60" s="20"/>
      <c r="BT60" s="20"/>
      <c r="BV60" s="20"/>
      <c r="BX60" s="20"/>
      <c r="BZ60" s="20"/>
      <c r="CB60" s="20"/>
      <c r="CD60" s="20"/>
      <c r="CF60" s="20"/>
      <c r="CH60" s="20"/>
      <c r="CJ60" s="20"/>
      <c r="CL60" s="20"/>
      <c r="CN60" s="20"/>
      <c r="CP60" s="20"/>
      <c r="CR60" s="20"/>
      <c r="CT60" s="20"/>
      <c r="CV60" s="20"/>
      <c r="CX60" s="20"/>
      <c r="CZ60" s="20"/>
      <c r="DB60" s="20"/>
      <c r="DD60" s="20"/>
      <c r="DF60" s="20"/>
      <c r="DH60" s="20"/>
      <c r="DJ60" s="20"/>
      <c r="DL60" s="20"/>
    </row>
    <row r="61" spans="6:116" x14ac:dyDescent="0.3">
      <c r="H61" s="20"/>
      <c r="J61" s="20"/>
      <c r="L61" s="20"/>
      <c r="N61" s="20"/>
      <c r="P61" s="20"/>
      <c r="R61" s="20"/>
      <c r="T61" s="20"/>
      <c r="V61" s="20"/>
      <c r="X61" s="20"/>
      <c r="Z61" s="20"/>
      <c r="AB61" s="20"/>
      <c r="AD61" s="20"/>
      <c r="AF61" s="20"/>
      <c r="AH61" s="20"/>
      <c r="AJ61" s="20"/>
      <c r="AL61" s="20"/>
      <c r="AN61" s="20"/>
      <c r="AP61" s="20"/>
      <c r="AR61" s="20"/>
      <c r="AT61" s="20"/>
      <c r="AV61" s="20"/>
      <c r="AX61" s="20"/>
      <c r="AZ61" s="20"/>
      <c r="BB61" s="20"/>
      <c r="BD61" s="20"/>
      <c r="BF61" s="20"/>
      <c r="BH61" s="20"/>
      <c r="BJ61" s="20"/>
      <c r="BL61" s="20"/>
      <c r="BN61" s="20"/>
      <c r="BP61" s="20"/>
      <c r="BR61" s="20"/>
      <c r="BT61" s="20"/>
      <c r="BV61" s="20"/>
      <c r="BX61" s="20"/>
      <c r="BZ61" s="20"/>
      <c r="CB61" s="20"/>
      <c r="CD61" s="20"/>
      <c r="CF61" s="20"/>
      <c r="CH61" s="20"/>
      <c r="CJ61" s="20"/>
      <c r="CL61" s="20"/>
      <c r="CN61" s="20"/>
      <c r="CP61" s="20"/>
      <c r="CR61" s="20"/>
      <c r="CT61" s="20"/>
      <c r="CV61" s="20"/>
      <c r="CX61" s="20"/>
      <c r="CZ61" s="20"/>
      <c r="DB61" s="20"/>
      <c r="DD61" s="20"/>
      <c r="DF61" s="20"/>
      <c r="DH61" s="20"/>
      <c r="DJ61" s="20"/>
      <c r="DL61" s="20"/>
    </row>
    <row r="62" spans="6:116" x14ac:dyDescent="0.3">
      <c r="H62" s="20"/>
      <c r="J62" s="20"/>
      <c r="L62" s="20"/>
      <c r="N62" s="20"/>
      <c r="P62" s="20"/>
      <c r="R62" s="20"/>
      <c r="T62" s="20"/>
      <c r="V62" s="20"/>
      <c r="X62" s="20"/>
      <c r="Z62" s="20"/>
      <c r="AB62" s="20"/>
      <c r="AD62" s="20"/>
      <c r="AF62" s="20"/>
      <c r="AH62" s="20"/>
      <c r="AJ62" s="20"/>
      <c r="AL62" s="20"/>
      <c r="AN62" s="20"/>
      <c r="AP62" s="20"/>
      <c r="AR62" s="20"/>
      <c r="AT62" s="20"/>
      <c r="AV62" s="20"/>
      <c r="AX62" s="20"/>
      <c r="AZ62" s="20"/>
      <c r="BB62" s="20"/>
      <c r="BD62" s="20"/>
      <c r="BF62" s="20"/>
      <c r="BH62" s="20"/>
      <c r="BJ62" s="20"/>
      <c r="BL62" s="20"/>
      <c r="BN62" s="20"/>
      <c r="BP62" s="20"/>
      <c r="BR62" s="20"/>
      <c r="BT62" s="20"/>
      <c r="BV62" s="20"/>
      <c r="BX62" s="20"/>
      <c r="BZ62" s="20"/>
      <c r="CB62" s="20"/>
      <c r="CD62" s="20"/>
      <c r="CF62" s="20"/>
      <c r="CH62" s="20"/>
      <c r="CJ62" s="20"/>
      <c r="CL62" s="20"/>
      <c r="CN62" s="20"/>
      <c r="CP62" s="20"/>
      <c r="CR62" s="20"/>
      <c r="CT62" s="20"/>
      <c r="CV62" s="20"/>
      <c r="CX62" s="20"/>
      <c r="CZ62" s="20"/>
      <c r="DB62" s="20"/>
      <c r="DD62" s="20"/>
      <c r="DF62" s="20"/>
      <c r="DH62" s="20"/>
      <c r="DJ62" s="20"/>
      <c r="DL62" s="20"/>
    </row>
    <row r="63" spans="6:116" x14ac:dyDescent="0.3">
      <c r="H63" s="20"/>
      <c r="J63" s="20"/>
      <c r="L63" s="20"/>
      <c r="N63" s="20"/>
      <c r="P63" s="20"/>
      <c r="R63" s="20"/>
      <c r="T63" s="20"/>
      <c r="V63" s="20"/>
      <c r="X63" s="20"/>
      <c r="Z63" s="20"/>
      <c r="AB63" s="20"/>
      <c r="AD63" s="20"/>
      <c r="AF63" s="20"/>
      <c r="AH63" s="20"/>
      <c r="AJ63" s="20"/>
      <c r="AL63" s="20"/>
      <c r="AN63" s="20"/>
      <c r="AP63" s="20"/>
      <c r="AR63" s="20"/>
      <c r="AT63" s="20"/>
      <c r="AV63" s="20"/>
      <c r="AX63" s="20"/>
      <c r="AZ63" s="20"/>
      <c r="BB63" s="20"/>
      <c r="BD63" s="20"/>
      <c r="BF63" s="20"/>
      <c r="BH63" s="20"/>
      <c r="BJ63" s="20"/>
      <c r="BL63" s="20"/>
      <c r="BN63" s="20"/>
      <c r="BP63" s="20"/>
      <c r="BR63" s="20"/>
      <c r="BT63" s="20"/>
      <c r="BV63" s="20"/>
      <c r="BX63" s="20"/>
      <c r="BZ63" s="20"/>
      <c r="CB63" s="20"/>
      <c r="CD63" s="20"/>
      <c r="CF63" s="20"/>
      <c r="CH63" s="20"/>
      <c r="CJ63" s="20"/>
      <c r="CL63" s="20"/>
      <c r="CN63" s="20"/>
      <c r="CP63" s="20"/>
      <c r="CR63" s="20"/>
      <c r="CT63" s="20"/>
      <c r="CV63" s="20"/>
      <c r="CX63" s="20"/>
      <c r="CZ63" s="20"/>
      <c r="DB63" s="20"/>
      <c r="DD63" s="20"/>
      <c r="DF63" s="20"/>
      <c r="DH63" s="20"/>
      <c r="DJ63" s="20"/>
      <c r="DL63" s="20"/>
    </row>
    <row r="64" spans="6:116" x14ac:dyDescent="0.3">
      <c r="H64" s="20"/>
      <c r="J64" s="20"/>
      <c r="L64" s="20"/>
      <c r="N64" s="20"/>
      <c r="P64" s="20"/>
      <c r="R64" s="20"/>
      <c r="T64" s="20"/>
      <c r="V64" s="20"/>
      <c r="X64" s="20"/>
      <c r="Z64" s="20"/>
      <c r="AB64" s="20"/>
      <c r="AD64" s="20"/>
      <c r="AF64" s="20"/>
      <c r="AH64" s="20"/>
      <c r="AJ64" s="20"/>
      <c r="AL64" s="20"/>
      <c r="AN64" s="20"/>
      <c r="AP64" s="20"/>
      <c r="AR64" s="20"/>
      <c r="AT64" s="20"/>
      <c r="AV64" s="20"/>
      <c r="AX64" s="20"/>
      <c r="AZ64" s="20"/>
      <c r="BB64" s="20"/>
      <c r="BD64" s="20"/>
      <c r="BF64" s="20"/>
      <c r="BH64" s="20"/>
      <c r="BJ64" s="20"/>
      <c r="BL64" s="20"/>
      <c r="BN64" s="20"/>
      <c r="BP64" s="20"/>
      <c r="BR64" s="20"/>
      <c r="BT64" s="20"/>
      <c r="BV64" s="20"/>
      <c r="BX64" s="20"/>
      <c r="BZ64" s="20"/>
      <c r="CB64" s="20"/>
      <c r="CD64" s="20"/>
      <c r="CF64" s="20"/>
      <c r="CH64" s="20"/>
      <c r="CJ64" s="20"/>
      <c r="CL64" s="20"/>
      <c r="CN64" s="20"/>
      <c r="CP64" s="20"/>
      <c r="CR64" s="20"/>
      <c r="CT64" s="20"/>
      <c r="CV64" s="20"/>
      <c r="CX64" s="20"/>
      <c r="CZ64" s="20"/>
      <c r="DB64" s="20"/>
      <c r="DD64" s="20"/>
      <c r="DF64" s="20"/>
      <c r="DH64" s="20"/>
      <c r="DJ64" s="20"/>
      <c r="DL64" s="20"/>
    </row>
    <row r="65" spans="8:116" x14ac:dyDescent="0.3">
      <c r="H65" s="20"/>
      <c r="J65" s="20"/>
      <c r="L65" s="20"/>
      <c r="N65" s="20"/>
      <c r="P65" s="20"/>
      <c r="R65" s="20"/>
      <c r="T65" s="20"/>
      <c r="V65" s="20"/>
      <c r="X65" s="20"/>
      <c r="Z65" s="20"/>
      <c r="AB65" s="20"/>
      <c r="AD65" s="20"/>
      <c r="AF65" s="20"/>
      <c r="AH65" s="20"/>
      <c r="AJ65" s="20"/>
      <c r="AL65" s="20"/>
      <c r="AN65" s="20"/>
      <c r="AP65" s="20"/>
      <c r="AR65" s="20"/>
      <c r="AT65" s="20"/>
      <c r="AV65" s="20"/>
      <c r="AX65" s="20"/>
      <c r="AZ65" s="20"/>
      <c r="BB65" s="20"/>
      <c r="BD65" s="20"/>
      <c r="BF65" s="20"/>
      <c r="BH65" s="20"/>
      <c r="BJ65" s="20"/>
      <c r="BL65" s="20"/>
      <c r="BN65" s="20"/>
      <c r="BP65" s="20"/>
      <c r="BR65" s="20"/>
      <c r="BT65" s="20"/>
      <c r="BV65" s="20"/>
      <c r="BX65" s="20"/>
      <c r="BZ65" s="20"/>
      <c r="CB65" s="20"/>
      <c r="CD65" s="20"/>
      <c r="CF65" s="20"/>
      <c r="CH65" s="20"/>
      <c r="CJ65" s="20"/>
      <c r="CL65" s="20"/>
      <c r="CN65" s="20"/>
      <c r="CP65" s="20"/>
      <c r="CR65" s="20"/>
      <c r="CT65" s="20"/>
      <c r="CV65" s="20"/>
      <c r="CX65" s="20"/>
      <c r="CZ65" s="20"/>
      <c r="DB65" s="20"/>
      <c r="DD65" s="20"/>
      <c r="DF65" s="20"/>
      <c r="DH65" s="20"/>
      <c r="DJ65" s="20"/>
      <c r="DL65" s="20"/>
    </row>
    <row r="66" spans="8:116" x14ac:dyDescent="0.3">
      <c r="H66" s="20"/>
      <c r="J66" s="20"/>
      <c r="L66" s="20"/>
      <c r="N66" s="20"/>
      <c r="P66" s="20"/>
      <c r="R66" s="20"/>
      <c r="T66" s="20"/>
      <c r="V66" s="20"/>
      <c r="X66" s="20"/>
      <c r="Z66" s="20"/>
      <c r="AB66" s="20"/>
      <c r="AD66" s="20"/>
      <c r="AF66" s="20"/>
      <c r="AH66" s="20"/>
      <c r="AJ66" s="20"/>
      <c r="AL66" s="20"/>
      <c r="AN66" s="20"/>
      <c r="AP66" s="20"/>
      <c r="AR66" s="20"/>
      <c r="AT66" s="20"/>
      <c r="AV66" s="20"/>
      <c r="AX66" s="20"/>
      <c r="AZ66" s="20"/>
      <c r="BB66" s="20"/>
      <c r="BD66" s="20"/>
      <c r="BF66" s="20"/>
      <c r="BH66" s="20"/>
      <c r="BJ66" s="20"/>
      <c r="BL66" s="20"/>
      <c r="BN66" s="20"/>
      <c r="BP66" s="20"/>
      <c r="BR66" s="20"/>
      <c r="BT66" s="20"/>
      <c r="BV66" s="20"/>
      <c r="BX66" s="20"/>
      <c r="BZ66" s="20"/>
      <c r="CB66" s="20"/>
      <c r="CD66" s="20"/>
      <c r="CF66" s="20"/>
      <c r="CH66" s="20"/>
      <c r="CJ66" s="20"/>
      <c r="CL66" s="20"/>
      <c r="CN66" s="20"/>
      <c r="CP66" s="20"/>
      <c r="CR66" s="20"/>
      <c r="CT66" s="20"/>
      <c r="CV66" s="20"/>
      <c r="CX66" s="20"/>
      <c r="CZ66" s="20"/>
      <c r="DB66" s="20"/>
      <c r="DD66" s="20"/>
      <c r="DF66" s="20"/>
      <c r="DH66" s="20"/>
      <c r="DJ66" s="20"/>
      <c r="DL66" s="20"/>
    </row>
    <row r="67" spans="8:116" x14ac:dyDescent="0.3">
      <c r="H67" s="20"/>
      <c r="J67" s="20"/>
      <c r="L67" s="20"/>
      <c r="N67" s="20"/>
      <c r="P67" s="20"/>
      <c r="R67" s="20"/>
      <c r="T67" s="20"/>
      <c r="V67" s="20"/>
      <c r="X67" s="20"/>
      <c r="Z67" s="20"/>
      <c r="AB67" s="20"/>
      <c r="AD67" s="20"/>
      <c r="AF67" s="20"/>
      <c r="AH67" s="20"/>
      <c r="AJ67" s="20"/>
      <c r="AL67" s="20"/>
      <c r="AN67" s="20"/>
      <c r="AP67" s="20"/>
      <c r="AR67" s="20"/>
      <c r="AT67" s="20"/>
      <c r="AV67" s="20"/>
      <c r="AX67" s="20"/>
      <c r="AZ67" s="20"/>
      <c r="BB67" s="20"/>
      <c r="BD67" s="20"/>
      <c r="BF67" s="20"/>
      <c r="BH67" s="20"/>
      <c r="BJ67" s="20"/>
      <c r="BL67" s="20"/>
      <c r="BN67" s="20"/>
      <c r="BP67" s="20"/>
      <c r="BR67" s="20"/>
      <c r="BT67" s="20"/>
      <c r="BV67" s="20"/>
      <c r="BX67" s="20"/>
      <c r="BZ67" s="20"/>
      <c r="CB67" s="20"/>
      <c r="CD67" s="20"/>
      <c r="CF67" s="20"/>
      <c r="CH67" s="20"/>
      <c r="CJ67" s="20"/>
      <c r="CL67" s="20"/>
      <c r="CN67" s="20"/>
      <c r="CP67" s="20"/>
      <c r="CR67" s="20"/>
      <c r="CT67" s="20"/>
      <c r="CV67" s="20"/>
      <c r="CX67" s="20"/>
      <c r="CZ67" s="20"/>
      <c r="DB67" s="20"/>
      <c r="DD67" s="20"/>
      <c r="DF67" s="20"/>
      <c r="DH67" s="20"/>
      <c r="DJ67" s="20"/>
      <c r="DL67" s="20"/>
    </row>
    <row r="68" spans="8:116" x14ac:dyDescent="0.3">
      <c r="H68" s="20"/>
      <c r="J68" s="20"/>
      <c r="L68" s="20"/>
      <c r="N68" s="20"/>
      <c r="P68" s="20"/>
      <c r="R68" s="20"/>
      <c r="T68" s="20"/>
      <c r="V68" s="20"/>
      <c r="X68" s="20"/>
      <c r="Z68" s="20"/>
      <c r="AB68" s="20"/>
      <c r="AD68" s="20"/>
      <c r="AF68" s="20"/>
      <c r="AH68" s="20"/>
      <c r="AJ68" s="20"/>
      <c r="AL68" s="20"/>
      <c r="AN68" s="20"/>
      <c r="AP68" s="20"/>
      <c r="AR68" s="20"/>
      <c r="AT68" s="20"/>
      <c r="AV68" s="20"/>
      <c r="AX68" s="20"/>
      <c r="AZ68" s="20"/>
      <c r="BB68" s="20"/>
      <c r="BD68" s="20"/>
      <c r="BF68" s="20"/>
      <c r="BH68" s="20"/>
      <c r="BJ68" s="20"/>
      <c r="BL68" s="20"/>
      <c r="BN68" s="20"/>
      <c r="BP68" s="20"/>
      <c r="BR68" s="20"/>
      <c r="BT68" s="20"/>
      <c r="BV68" s="20"/>
      <c r="BX68" s="20"/>
      <c r="BZ68" s="20"/>
      <c r="CB68" s="20"/>
      <c r="CD68" s="20"/>
      <c r="CF68" s="20"/>
      <c r="CH68" s="20"/>
      <c r="CJ68" s="20"/>
      <c r="CL68" s="20"/>
      <c r="CN68" s="20"/>
      <c r="CP68" s="20"/>
      <c r="CR68" s="20"/>
      <c r="CT68" s="20"/>
      <c r="CV68" s="20"/>
      <c r="CX68" s="20"/>
      <c r="CZ68" s="20"/>
      <c r="DB68" s="20"/>
      <c r="DD68" s="20"/>
      <c r="DF68" s="20"/>
      <c r="DH68" s="20"/>
      <c r="DJ68" s="20"/>
      <c r="DL68" s="20"/>
    </row>
    <row r="69" spans="8:116" x14ac:dyDescent="0.3">
      <c r="H69" s="20"/>
      <c r="J69" s="20"/>
      <c r="L69" s="20"/>
      <c r="N69" s="20"/>
      <c r="P69" s="20"/>
      <c r="R69" s="20"/>
      <c r="T69" s="20"/>
      <c r="V69" s="20"/>
      <c r="X69" s="20"/>
      <c r="Z69" s="20"/>
      <c r="AB69" s="20"/>
      <c r="AD69" s="20"/>
      <c r="AF69" s="20"/>
      <c r="AH69" s="20"/>
      <c r="AJ69" s="20"/>
      <c r="AL69" s="20"/>
      <c r="AN69" s="20"/>
      <c r="AP69" s="20"/>
      <c r="AR69" s="20"/>
      <c r="AT69" s="20"/>
      <c r="AV69" s="20"/>
      <c r="AX69" s="20"/>
      <c r="AZ69" s="20"/>
      <c r="BB69" s="20"/>
      <c r="BD69" s="20"/>
      <c r="BF69" s="20"/>
      <c r="BH69" s="20"/>
      <c r="BJ69" s="20"/>
      <c r="BL69" s="20"/>
      <c r="BN69" s="20"/>
      <c r="BP69" s="20"/>
      <c r="BR69" s="20"/>
      <c r="BT69" s="20"/>
      <c r="BV69" s="20"/>
      <c r="BX69" s="20"/>
      <c r="BZ69" s="20"/>
      <c r="CB69" s="20"/>
      <c r="CD69" s="20"/>
      <c r="CF69" s="20"/>
      <c r="CH69" s="20"/>
      <c r="CJ69" s="20"/>
      <c r="CL69" s="20"/>
      <c r="CN69" s="20"/>
      <c r="CP69" s="20"/>
      <c r="CR69" s="20"/>
      <c r="CT69" s="20"/>
      <c r="CV69" s="20"/>
      <c r="CX69" s="20"/>
      <c r="CZ69" s="20"/>
      <c r="DB69" s="20"/>
      <c r="DD69" s="20"/>
      <c r="DF69" s="20"/>
      <c r="DH69" s="20"/>
      <c r="DJ69" s="20"/>
      <c r="DL69" s="20"/>
    </row>
    <row r="70" spans="8:116" x14ac:dyDescent="0.3">
      <c r="H70" s="20"/>
      <c r="J70" s="20"/>
      <c r="L70" s="20"/>
      <c r="N70" s="20"/>
      <c r="P70" s="20"/>
      <c r="R70" s="20"/>
      <c r="T70" s="20"/>
      <c r="V70" s="20"/>
      <c r="X70" s="20"/>
      <c r="Z70" s="20"/>
      <c r="AB70" s="20"/>
      <c r="AD70" s="20"/>
      <c r="AF70" s="20"/>
      <c r="AH70" s="20"/>
      <c r="AJ70" s="20"/>
      <c r="AL70" s="20"/>
      <c r="AN70" s="20"/>
      <c r="AP70" s="20"/>
      <c r="AR70" s="20"/>
      <c r="AT70" s="20"/>
      <c r="AV70" s="20"/>
      <c r="AX70" s="20"/>
      <c r="AZ70" s="20"/>
      <c r="BB70" s="20"/>
      <c r="BD70" s="20"/>
      <c r="BF70" s="20"/>
      <c r="BH70" s="20"/>
      <c r="BJ70" s="20"/>
      <c r="BL70" s="20"/>
      <c r="BN70" s="20"/>
      <c r="BP70" s="20"/>
      <c r="BR70" s="20"/>
      <c r="BT70" s="20"/>
      <c r="BV70" s="20"/>
      <c r="BX70" s="20"/>
      <c r="BZ70" s="20"/>
      <c r="CB70" s="20"/>
      <c r="CD70" s="20"/>
      <c r="CF70" s="20"/>
      <c r="CH70" s="20"/>
      <c r="CJ70" s="20"/>
      <c r="CL70" s="20"/>
      <c r="CN70" s="20"/>
      <c r="CP70" s="20"/>
      <c r="CR70" s="20"/>
      <c r="CT70" s="20"/>
      <c r="CV70" s="20"/>
      <c r="CX70" s="20"/>
      <c r="CZ70" s="20"/>
      <c r="DB70" s="20"/>
      <c r="DD70" s="20"/>
      <c r="DF70" s="20"/>
      <c r="DH70" s="20"/>
      <c r="DJ70" s="20"/>
      <c r="DL70" s="20"/>
    </row>
    <row r="71" spans="8:116" x14ac:dyDescent="0.3">
      <c r="H71" s="20"/>
      <c r="J71" s="20"/>
      <c r="L71" s="20"/>
      <c r="N71" s="20"/>
      <c r="P71" s="20"/>
      <c r="R71" s="20"/>
      <c r="T71" s="20"/>
      <c r="V71" s="20"/>
      <c r="X71" s="20"/>
      <c r="Z71" s="20"/>
      <c r="AB71" s="20"/>
      <c r="AD71" s="20"/>
      <c r="AF71" s="20"/>
      <c r="AH71" s="20"/>
      <c r="AJ71" s="20"/>
      <c r="AL71" s="20"/>
      <c r="AN71" s="20"/>
      <c r="AP71" s="20"/>
      <c r="AR71" s="20"/>
      <c r="AT71" s="20"/>
      <c r="AV71" s="20"/>
      <c r="AX71" s="20"/>
      <c r="AZ71" s="20"/>
      <c r="BB71" s="20"/>
      <c r="BD71" s="20"/>
      <c r="BF71" s="20"/>
      <c r="BH71" s="20"/>
      <c r="BJ71" s="20"/>
      <c r="BL71" s="20"/>
      <c r="BN71" s="20"/>
      <c r="BP71" s="20"/>
      <c r="BR71" s="20"/>
      <c r="BT71" s="20"/>
      <c r="BV71" s="20"/>
      <c r="BX71" s="20"/>
      <c r="BZ71" s="20"/>
      <c r="CB71" s="20"/>
      <c r="CD71" s="20"/>
      <c r="CF71" s="20"/>
      <c r="CH71" s="20"/>
      <c r="CJ71" s="20"/>
      <c r="CL71" s="20"/>
      <c r="CN71" s="20"/>
      <c r="CP71" s="20"/>
      <c r="CR71" s="20"/>
      <c r="CT71" s="20"/>
      <c r="CV71" s="20"/>
      <c r="CX71" s="20"/>
      <c r="CZ71" s="20"/>
      <c r="DB71" s="20"/>
      <c r="DD71" s="20"/>
      <c r="DF71" s="20"/>
      <c r="DH71" s="20"/>
      <c r="DJ71" s="20"/>
      <c r="DL71" s="20"/>
    </row>
    <row r="72" spans="8:116" x14ac:dyDescent="0.3">
      <c r="H72" s="20"/>
      <c r="J72" s="20"/>
      <c r="L72" s="20"/>
      <c r="N72" s="20"/>
      <c r="P72" s="20"/>
      <c r="R72" s="20"/>
      <c r="T72" s="20"/>
      <c r="V72" s="20"/>
      <c r="X72" s="20"/>
      <c r="Z72" s="20"/>
      <c r="AB72" s="20"/>
      <c r="AD72" s="20"/>
      <c r="AF72" s="20"/>
      <c r="AH72" s="20"/>
      <c r="AJ72" s="20"/>
      <c r="AL72" s="20"/>
      <c r="AN72" s="20"/>
      <c r="AP72" s="20"/>
      <c r="AR72" s="20"/>
      <c r="AT72" s="20"/>
      <c r="AV72" s="20"/>
      <c r="AX72" s="20"/>
      <c r="AZ72" s="20"/>
      <c r="BB72" s="20"/>
      <c r="BD72" s="20"/>
      <c r="BF72" s="20"/>
      <c r="BH72" s="20"/>
      <c r="BJ72" s="20"/>
      <c r="BL72" s="20"/>
      <c r="BN72" s="20"/>
      <c r="BP72" s="20"/>
      <c r="BR72" s="20"/>
      <c r="BT72" s="20"/>
      <c r="BV72" s="20"/>
      <c r="BX72" s="20"/>
      <c r="BZ72" s="20"/>
      <c r="CB72" s="20"/>
      <c r="CD72" s="20"/>
      <c r="CF72" s="20"/>
      <c r="CH72" s="20"/>
      <c r="CJ72" s="20"/>
      <c r="CL72" s="20"/>
      <c r="CN72" s="20"/>
      <c r="CP72" s="20"/>
      <c r="CR72" s="20"/>
      <c r="CT72" s="20"/>
      <c r="CV72" s="20"/>
      <c r="CX72" s="20"/>
      <c r="CZ72" s="20"/>
      <c r="DB72" s="20"/>
      <c r="DD72" s="20"/>
      <c r="DF72" s="20"/>
      <c r="DH72" s="20"/>
      <c r="DJ72" s="20"/>
      <c r="DL72" s="20"/>
    </row>
    <row r="73" spans="8:116" x14ac:dyDescent="0.3">
      <c r="H73" s="20"/>
      <c r="J73" s="20"/>
      <c r="L73" s="20"/>
      <c r="N73" s="20"/>
      <c r="P73" s="20"/>
      <c r="R73" s="20"/>
      <c r="T73" s="20"/>
      <c r="V73" s="20"/>
      <c r="X73" s="20"/>
      <c r="Z73" s="20"/>
      <c r="AB73" s="20"/>
      <c r="AD73" s="20"/>
      <c r="AF73" s="20"/>
      <c r="AH73" s="20"/>
      <c r="AJ73" s="20"/>
      <c r="AL73" s="20"/>
      <c r="AN73" s="20"/>
      <c r="AP73" s="20"/>
      <c r="AR73" s="20"/>
      <c r="AT73" s="20"/>
      <c r="AV73" s="20"/>
      <c r="AX73" s="20"/>
      <c r="AZ73" s="20"/>
      <c r="BB73" s="20"/>
      <c r="BD73" s="20"/>
      <c r="BF73" s="20"/>
      <c r="BH73" s="20"/>
      <c r="BJ73" s="20"/>
      <c r="BL73" s="20"/>
      <c r="BN73" s="20"/>
      <c r="BP73" s="20"/>
      <c r="BR73" s="20"/>
      <c r="BT73" s="20"/>
      <c r="BV73" s="20"/>
      <c r="BX73" s="20"/>
      <c r="BZ73" s="20"/>
      <c r="CB73" s="20"/>
      <c r="CD73" s="20"/>
      <c r="CF73" s="20"/>
      <c r="CH73" s="20"/>
      <c r="CJ73" s="20"/>
      <c r="CL73" s="20"/>
      <c r="CN73" s="20"/>
      <c r="CP73" s="20"/>
      <c r="CR73" s="20"/>
      <c r="CT73" s="20"/>
      <c r="CV73" s="20"/>
      <c r="CX73" s="20"/>
      <c r="CZ73" s="20"/>
      <c r="DB73" s="20"/>
      <c r="DD73" s="20"/>
      <c r="DF73" s="20"/>
      <c r="DH73" s="20"/>
      <c r="DJ73" s="20"/>
      <c r="DL73" s="20"/>
    </row>
    <row r="74" spans="8:116" x14ac:dyDescent="0.3">
      <c r="H74" s="20"/>
      <c r="J74" s="20"/>
      <c r="L74" s="20"/>
      <c r="N74" s="20"/>
      <c r="P74" s="20"/>
      <c r="R74" s="20"/>
      <c r="T74" s="20"/>
      <c r="V74" s="20"/>
      <c r="X74" s="20"/>
      <c r="Z74" s="20"/>
      <c r="AB74" s="20"/>
      <c r="AD74" s="20"/>
      <c r="AF74" s="20"/>
      <c r="AH74" s="20"/>
      <c r="AJ74" s="20"/>
      <c r="AL74" s="20"/>
      <c r="AN74" s="20"/>
      <c r="AP74" s="20"/>
      <c r="AR74" s="20"/>
      <c r="AT74" s="20"/>
      <c r="AV74" s="20"/>
      <c r="AX74" s="20"/>
      <c r="AZ74" s="20"/>
      <c r="BB74" s="20"/>
      <c r="BD74" s="20"/>
      <c r="BF74" s="20"/>
      <c r="BH74" s="20"/>
      <c r="BJ74" s="20"/>
      <c r="BL74" s="20"/>
      <c r="BN74" s="20"/>
      <c r="BP74" s="20"/>
      <c r="BR74" s="20"/>
      <c r="BT74" s="20"/>
      <c r="BV74" s="20"/>
      <c r="BX74" s="20"/>
      <c r="BZ74" s="20"/>
      <c r="CB74" s="20"/>
      <c r="CD74" s="20"/>
      <c r="CF74" s="20"/>
      <c r="CH74" s="20"/>
      <c r="CJ74" s="20"/>
      <c r="CL74" s="20"/>
      <c r="CN74" s="20"/>
      <c r="CP74" s="20"/>
      <c r="CR74" s="20"/>
      <c r="CT74" s="20"/>
      <c r="CV74" s="20"/>
      <c r="CX74" s="20"/>
      <c r="CZ74" s="20"/>
      <c r="DB74" s="20"/>
      <c r="DD74" s="20"/>
      <c r="DF74" s="20"/>
      <c r="DH74" s="20"/>
      <c r="DJ74" s="20"/>
      <c r="DL74" s="20"/>
    </row>
    <row r="75" spans="8:116" x14ac:dyDescent="0.3">
      <c r="H75" s="20"/>
      <c r="J75" s="20"/>
      <c r="L75" s="20"/>
      <c r="N75" s="20"/>
      <c r="P75" s="20"/>
      <c r="R75" s="20"/>
      <c r="T75" s="20"/>
      <c r="V75" s="20"/>
      <c r="X75" s="20"/>
      <c r="Z75" s="20"/>
      <c r="AB75" s="20"/>
      <c r="AD75" s="20"/>
      <c r="AF75" s="20"/>
      <c r="AH75" s="20"/>
      <c r="AJ75" s="20"/>
      <c r="AL75" s="20"/>
      <c r="AN75" s="20"/>
      <c r="AP75" s="20"/>
      <c r="AR75" s="20"/>
      <c r="AT75" s="20"/>
      <c r="AV75" s="20"/>
      <c r="AX75" s="20"/>
      <c r="AZ75" s="20"/>
      <c r="BB75" s="20"/>
      <c r="BD75" s="20"/>
      <c r="BF75" s="20"/>
      <c r="BH75" s="20"/>
      <c r="BJ75" s="20"/>
      <c r="BL75" s="20"/>
      <c r="BN75" s="20"/>
      <c r="BP75" s="20"/>
      <c r="BR75" s="20"/>
      <c r="BT75" s="20"/>
      <c r="BV75" s="20"/>
      <c r="BX75" s="20"/>
      <c r="BZ75" s="20"/>
      <c r="CB75" s="20"/>
      <c r="CD75" s="20"/>
      <c r="CF75" s="20"/>
      <c r="CH75" s="20"/>
      <c r="CJ75" s="20"/>
      <c r="CL75" s="20"/>
      <c r="CN75" s="20"/>
      <c r="CP75" s="20"/>
      <c r="CR75" s="20"/>
      <c r="CT75" s="20"/>
      <c r="CV75" s="20"/>
      <c r="CX75" s="20"/>
      <c r="CZ75" s="20"/>
      <c r="DB75" s="20"/>
      <c r="DD75" s="20"/>
      <c r="DF75" s="20"/>
      <c r="DH75" s="20"/>
      <c r="DJ75" s="20"/>
      <c r="DL75" s="20"/>
    </row>
    <row r="76" spans="8:116" x14ac:dyDescent="0.3">
      <c r="H76" s="20"/>
      <c r="J76" s="20"/>
      <c r="L76" s="20"/>
      <c r="N76" s="20"/>
      <c r="P76" s="20"/>
      <c r="R76" s="20"/>
      <c r="T76" s="20"/>
      <c r="V76" s="20"/>
      <c r="X76" s="20"/>
      <c r="Z76" s="20"/>
      <c r="AB76" s="20"/>
      <c r="AD76" s="20"/>
      <c r="AF76" s="20"/>
      <c r="AH76" s="20"/>
      <c r="AJ76" s="20"/>
      <c r="AL76" s="20"/>
      <c r="AN76" s="20"/>
      <c r="AP76" s="20"/>
      <c r="AR76" s="20"/>
      <c r="AT76" s="20"/>
      <c r="AV76" s="20"/>
      <c r="AX76" s="20"/>
      <c r="AZ76" s="20"/>
      <c r="BB76" s="20"/>
      <c r="BD76" s="20"/>
      <c r="BF76" s="20"/>
      <c r="BH76" s="20"/>
      <c r="BJ76" s="20"/>
      <c r="BL76" s="20"/>
      <c r="BN76" s="20"/>
      <c r="BP76" s="20"/>
      <c r="BR76" s="20"/>
      <c r="BT76" s="20"/>
      <c r="BV76" s="20"/>
      <c r="BX76" s="20"/>
      <c r="BZ76" s="20"/>
      <c r="CB76" s="20"/>
      <c r="CD76" s="20"/>
      <c r="CF76" s="20"/>
      <c r="CH76" s="20"/>
      <c r="CJ76" s="20"/>
      <c r="CL76" s="20"/>
      <c r="CN76" s="20"/>
      <c r="CP76" s="20"/>
      <c r="CR76" s="20"/>
      <c r="CT76" s="20"/>
      <c r="CV76" s="20"/>
      <c r="CX76" s="20"/>
      <c r="CZ76" s="20"/>
      <c r="DB76" s="20"/>
      <c r="DD76" s="20"/>
      <c r="DF76" s="20"/>
      <c r="DH76" s="20"/>
      <c r="DJ76" s="20"/>
      <c r="DL76" s="20"/>
    </row>
    <row r="77" spans="8:116" x14ac:dyDescent="0.3">
      <c r="H77" s="20"/>
      <c r="J77" s="20"/>
      <c r="L77" s="20"/>
      <c r="N77" s="20"/>
      <c r="P77" s="20"/>
      <c r="R77" s="20"/>
      <c r="T77" s="20"/>
      <c r="V77" s="20"/>
      <c r="X77" s="20"/>
      <c r="Z77" s="20"/>
      <c r="AB77" s="20"/>
      <c r="AD77" s="20"/>
      <c r="AF77" s="20"/>
      <c r="AH77" s="20"/>
      <c r="AJ77" s="20"/>
      <c r="AL77" s="20"/>
      <c r="AN77" s="20"/>
      <c r="AP77" s="20"/>
      <c r="AR77" s="20"/>
      <c r="AT77" s="20"/>
      <c r="AV77" s="20"/>
      <c r="AX77" s="20"/>
      <c r="AZ77" s="20"/>
      <c r="BB77" s="20"/>
      <c r="BD77" s="20"/>
      <c r="BF77" s="20"/>
      <c r="BH77" s="20"/>
      <c r="BJ77" s="20"/>
      <c r="BL77" s="20"/>
      <c r="BN77" s="20"/>
      <c r="BP77" s="20"/>
      <c r="BR77" s="20"/>
      <c r="BT77" s="20"/>
      <c r="BV77" s="20"/>
      <c r="BX77" s="20"/>
      <c r="BZ77" s="20"/>
      <c r="CB77" s="20"/>
      <c r="CD77" s="20"/>
      <c r="CF77" s="20"/>
      <c r="CH77" s="20"/>
      <c r="CJ77" s="20"/>
      <c r="CL77" s="20"/>
      <c r="CN77" s="20"/>
      <c r="CP77" s="20"/>
      <c r="CR77" s="20"/>
      <c r="CT77" s="20"/>
      <c r="CV77" s="20"/>
      <c r="CX77" s="20"/>
      <c r="CZ77" s="20"/>
      <c r="DB77" s="20"/>
      <c r="DD77" s="20"/>
      <c r="DF77" s="20"/>
      <c r="DH77" s="20"/>
      <c r="DJ77" s="20"/>
      <c r="DL77" s="20"/>
    </row>
    <row r="78" spans="8:116" x14ac:dyDescent="0.3">
      <c r="H78" s="20"/>
      <c r="J78" s="20"/>
      <c r="L78" s="20"/>
      <c r="N78" s="20"/>
      <c r="P78" s="20"/>
      <c r="R78" s="20"/>
      <c r="T78" s="20"/>
      <c r="V78" s="20"/>
      <c r="X78" s="20"/>
      <c r="Z78" s="20"/>
      <c r="AB78" s="20"/>
      <c r="AD78" s="20"/>
      <c r="AF78" s="20"/>
      <c r="AH78" s="20"/>
      <c r="AJ78" s="20"/>
      <c r="AL78" s="20"/>
      <c r="AN78" s="20"/>
      <c r="AP78" s="20"/>
      <c r="AR78" s="20"/>
      <c r="AT78" s="20"/>
      <c r="AV78" s="20"/>
      <c r="AX78" s="20"/>
      <c r="AZ78" s="20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</row>
    <row r="79" spans="8:116" x14ac:dyDescent="0.3">
      <c r="H79" s="20"/>
      <c r="J79" s="20"/>
      <c r="L79" s="20"/>
      <c r="N79" s="20"/>
      <c r="P79" s="20"/>
      <c r="R79" s="20"/>
      <c r="T79" s="20"/>
      <c r="V79" s="20"/>
      <c r="X79" s="20"/>
      <c r="Z79" s="20"/>
      <c r="AB79" s="20"/>
      <c r="AD79" s="20"/>
      <c r="AF79" s="20"/>
      <c r="AH79" s="20"/>
      <c r="AJ79" s="20"/>
      <c r="AL79" s="20"/>
      <c r="AN79" s="20"/>
      <c r="AP79" s="20"/>
      <c r="AR79" s="20"/>
      <c r="AT79" s="20"/>
      <c r="AV79" s="20"/>
      <c r="AX79" s="20"/>
      <c r="AZ79" s="20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R79" s="20"/>
      <c r="CT79" s="20"/>
      <c r="CV79" s="20"/>
      <c r="CX79" s="20"/>
      <c r="CZ79" s="20"/>
      <c r="DB79" s="20"/>
      <c r="DD79" s="20"/>
      <c r="DF79" s="20"/>
      <c r="DH79" s="20"/>
      <c r="DJ79" s="20"/>
      <c r="DL79" s="20"/>
    </row>
    <row r="80" spans="8:116" x14ac:dyDescent="0.3">
      <c r="H80" s="20"/>
      <c r="J80" s="20"/>
      <c r="L80" s="20"/>
      <c r="N80" s="20"/>
      <c r="P80" s="20"/>
      <c r="R80" s="20"/>
      <c r="T80" s="20"/>
      <c r="V80" s="20"/>
      <c r="X80" s="20"/>
      <c r="Z80" s="20"/>
      <c r="AB80" s="20"/>
      <c r="AD80" s="20"/>
      <c r="AF80" s="20"/>
      <c r="AH80" s="20"/>
      <c r="AJ80" s="20"/>
      <c r="AL80" s="20"/>
      <c r="AN80" s="20"/>
      <c r="AP80" s="20"/>
      <c r="AR80" s="20"/>
      <c r="AT80" s="20"/>
      <c r="AV80" s="20"/>
      <c r="AX80" s="20"/>
      <c r="AZ80" s="20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R80" s="20"/>
      <c r="CT80" s="20"/>
      <c r="CV80" s="20"/>
      <c r="CX80" s="20"/>
      <c r="CZ80" s="20"/>
      <c r="DB80" s="20"/>
      <c r="DD80" s="20"/>
      <c r="DF80" s="20"/>
      <c r="DH80" s="20"/>
      <c r="DJ80" s="20"/>
      <c r="DL80" s="20"/>
    </row>
    <row r="81" spans="8:116" x14ac:dyDescent="0.3">
      <c r="H81" s="20"/>
      <c r="J81" s="20"/>
      <c r="L81" s="20"/>
      <c r="N81" s="20"/>
      <c r="P81" s="20"/>
      <c r="R81" s="20"/>
      <c r="T81" s="20"/>
      <c r="V81" s="20"/>
      <c r="X81" s="20"/>
      <c r="Z81" s="20"/>
      <c r="AB81" s="20"/>
      <c r="AD81" s="20"/>
      <c r="AF81" s="20"/>
      <c r="AH81" s="20"/>
      <c r="AJ81" s="20"/>
      <c r="AL81" s="20"/>
      <c r="AN81" s="20"/>
      <c r="AP81" s="20"/>
      <c r="AR81" s="20"/>
      <c r="AT81" s="20"/>
      <c r="AV81" s="20"/>
      <c r="AX81" s="20"/>
      <c r="AZ81" s="20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R81" s="20"/>
      <c r="CT81" s="20"/>
      <c r="CV81" s="20"/>
      <c r="CX81" s="20"/>
      <c r="CZ81" s="20"/>
      <c r="DB81" s="20"/>
      <c r="DD81" s="20"/>
      <c r="DF81" s="20"/>
      <c r="DH81" s="20"/>
      <c r="DJ81" s="20"/>
      <c r="DL81" s="20"/>
    </row>
    <row r="82" spans="8:116" x14ac:dyDescent="0.3">
      <c r="H82" s="20"/>
      <c r="J82" s="20"/>
      <c r="L82" s="20"/>
      <c r="N82" s="20"/>
      <c r="P82" s="20"/>
      <c r="R82" s="20"/>
      <c r="T82" s="20"/>
      <c r="V82" s="20"/>
      <c r="X82" s="20"/>
      <c r="Z82" s="20"/>
      <c r="AB82" s="20"/>
      <c r="AD82" s="20"/>
      <c r="AF82" s="20"/>
      <c r="AH82" s="20"/>
      <c r="AJ82" s="20"/>
      <c r="AL82" s="20"/>
      <c r="AN82" s="20"/>
      <c r="AP82" s="20"/>
      <c r="AR82" s="20"/>
      <c r="AT82" s="20"/>
      <c r="AV82" s="20"/>
      <c r="AX82" s="20"/>
      <c r="AZ82" s="20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R82" s="20"/>
      <c r="CT82" s="20"/>
      <c r="CV82" s="20"/>
      <c r="CX82" s="20"/>
      <c r="CZ82" s="20"/>
      <c r="DB82" s="20"/>
      <c r="DD82" s="20"/>
      <c r="DF82" s="20"/>
      <c r="DH82" s="20"/>
      <c r="DJ82" s="20"/>
      <c r="DL82" s="20"/>
    </row>
    <row r="83" spans="8:116" x14ac:dyDescent="0.3">
      <c r="H83" s="20"/>
      <c r="J83" s="20"/>
      <c r="L83" s="20"/>
      <c r="N83" s="20"/>
      <c r="P83" s="20"/>
      <c r="R83" s="20"/>
      <c r="T83" s="20"/>
      <c r="V83" s="20"/>
      <c r="X83" s="20"/>
      <c r="Z83" s="20"/>
      <c r="AB83" s="20"/>
      <c r="AD83" s="20"/>
      <c r="AF83" s="20"/>
      <c r="AH83" s="20"/>
      <c r="AJ83" s="20"/>
      <c r="AL83" s="20"/>
      <c r="AN83" s="20"/>
      <c r="AP83" s="20"/>
      <c r="AR83" s="20"/>
      <c r="AT83" s="20"/>
      <c r="AV83" s="20"/>
      <c r="AX83" s="20"/>
      <c r="AZ83" s="20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</row>
    <row r="84" spans="8:116" x14ac:dyDescent="0.3">
      <c r="H84" s="20"/>
      <c r="J84" s="20"/>
      <c r="L84" s="20"/>
      <c r="N84" s="20"/>
      <c r="P84" s="20"/>
      <c r="R84" s="20"/>
      <c r="T84" s="20"/>
      <c r="V84" s="20"/>
      <c r="X84" s="20"/>
      <c r="Z84" s="20"/>
      <c r="AB84" s="20"/>
      <c r="AD84" s="20"/>
      <c r="AF84" s="20"/>
      <c r="AH84" s="20"/>
      <c r="AJ84" s="20"/>
      <c r="AL84" s="20"/>
      <c r="AN84" s="20"/>
      <c r="AP84" s="20"/>
      <c r="AR84" s="20"/>
      <c r="AT84" s="20"/>
      <c r="AV84" s="20"/>
      <c r="AX84" s="20"/>
      <c r="AZ84" s="20"/>
      <c r="BB84" s="20"/>
      <c r="BD84" s="20"/>
      <c r="BF84" s="20"/>
      <c r="BH84" s="20"/>
      <c r="BJ84" s="20"/>
      <c r="BL84" s="20"/>
      <c r="BN84" s="20"/>
      <c r="BP84" s="20"/>
      <c r="BR84" s="20"/>
      <c r="BT84" s="20"/>
      <c r="BV84" s="20"/>
      <c r="BX84" s="20"/>
      <c r="BZ84" s="20"/>
      <c r="CB84" s="20"/>
      <c r="CD84" s="20"/>
      <c r="CF84" s="20"/>
      <c r="CH84" s="20"/>
      <c r="CJ84" s="20"/>
      <c r="CL84" s="20"/>
      <c r="CN84" s="20"/>
      <c r="CP84" s="20"/>
      <c r="CR84" s="20"/>
      <c r="CT84" s="20"/>
      <c r="CV84" s="20"/>
      <c r="CX84" s="20"/>
      <c r="CZ84" s="20"/>
      <c r="DB84" s="20"/>
      <c r="DD84" s="20"/>
      <c r="DF84" s="20"/>
      <c r="DH84" s="20"/>
      <c r="DJ84" s="20"/>
      <c r="DL84" s="20"/>
    </row>
    <row r="85" spans="8:116" x14ac:dyDescent="0.3">
      <c r="H85" s="20"/>
      <c r="J85" s="20"/>
      <c r="L85" s="20"/>
      <c r="N85" s="20"/>
      <c r="P85" s="20"/>
      <c r="R85" s="20"/>
      <c r="T85" s="20"/>
      <c r="V85" s="20"/>
      <c r="X85" s="20"/>
      <c r="Z85" s="20"/>
      <c r="AB85" s="20"/>
      <c r="AD85" s="20"/>
      <c r="AF85" s="20"/>
      <c r="AH85" s="20"/>
      <c r="AJ85" s="20"/>
      <c r="AL85" s="20"/>
      <c r="AN85" s="20"/>
      <c r="AP85" s="20"/>
      <c r="AR85" s="20"/>
      <c r="AT85" s="20"/>
      <c r="AV85" s="20"/>
      <c r="AX85" s="20"/>
      <c r="AZ85" s="20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</row>
    <row r="86" spans="8:116" x14ac:dyDescent="0.3">
      <c r="H86" s="20"/>
      <c r="J86" s="20"/>
      <c r="L86" s="20"/>
      <c r="N86" s="20"/>
      <c r="P86" s="20"/>
      <c r="R86" s="20"/>
      <c r="T86" s="20"/>
      <c r="V86" s="20"/>
      <c r="X86" s="20"/>
      <c r="Z86" s="20"/>
      <c r="AB86" s="20"/>
      <c r="AD86" s="20"/>
      <c r="AF86" s="20"/>
      <c r="AH86" s="20"/>
      <c r="AJ86" s="20"/>
      <c r="AL86" s="20"/>
      <c r="AN86" s="20"/>
      <c r="AP86" s="20"/>
      <c r="AR86" s="20"/>
      <c r="AT86" s="20"/>
      <c r="AV86" s="20"/>
      <c r="AX86" s="20"/>
      <c r="AZ86" s="20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</row>
    <row r="87" spans="8:116" x14ac:dyDescent="0.3">
      <c r="H87" s="20"/>
      <c r="J87" s="20"/>
      <c r="L87" s="20"/>
      <c r="N87" s="20"/>
      <c r="P87" s="20"/>
      <c r="R87" s="20"/>
      <c r="T87" s="20"/>
      <c r="V87" s="20"/>
      <c r="X87" s="20"/>
      <c r="Z87" s="20"/>
      <c r="AB87" s="20"/>
      <c r="AD87" s="20"/>
      <c r="AF87" s="20"/>
      <c r="AH87" s="20"/>
      <c r="AJ87" s="20"/>
      <c r="AL87" s="20"/>
      <c r="AN87" s="20"/>
      <c r="AP87" s="20"/>
      <c r="AR87" s="20"/>
      <c r="AT87" s="20"/>
      <c r="AV87" s="20"/>
      <c r="AX87" s="20"/>
      <c r="AZ87" s="20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</row>
    <row r="88" spans="8:116" x14ac:dyDescent="0.3">
      <c r="H88" s="20"/>
      <c r="J88" s="20"/>
      <c r="L88" s="20"/>
      <c r="N88" s="20"/>
      <c r="P88" s="20"/>
      <c r="R88" s="20"/>
      <c r="T88" s="20"/>
      <c r="V88" s="20"/>
      <c r="X88" s="20"/>
      <c r="Z88" s="20"/>
      <c r="AB88" s="20"/>
      <c r="AD88" s="20"/>
      <c r="AF88" s="20"/>
      <c r="AH88" s="20"/>
      <c r="AJ88" s="20"/>
      <c r="AL88" s="20"/>
      <c r="AN88" s="20"/>
      <c r="AP88" s="20"/>
      <c r="AR88" s="20"/>
      <c r="AT88" s="20"/>
      <c r="AV88" s="20"/>
      <c r="AX88" s="20"/>
      <c r="AZ88" s="20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R88" s="20"/>
      <c r="CT88" s="20"/>
      <c r="CV88" s="20"/>
      <c r="CX88" s="20"/>
      <c r="CZ88" s="20"/>
      <c r="DB88" s="20"/>
      <c r="DD88" s="20"/>
      <c r="DF88" s="20"/>
      <c r="DH88" s="20"/>
      <c r="DJ88" s="20"/>
      <c r="DL88" s="20"/>
    </row>
    <row r="89" spans="8:116" x14ac:dyDescent="0.3">
      <c r="H89" s="20"/>
      <c r="J89" s="20"/>
      <c r="L89" s="20"/>
      <c r="N89" s="20"/>
      <c r="P89" s="20"/>
      <c r="R89" s="20"/>
      <c r="T89" s="20"/>
      <c r="V89" s="20"/>
      <c r="X89" s="20"/>
      <c r="Z89" s="20"/>
      <c r="AB89" s="20"/>
      <c r="AD89" s="20"/>
      <c r="AF89" s="20"/>
      <c r="AH89" s="20"/>
      <c r="AJ89" s="20"/>
      <c r="AL89" s="20"/>
      <c r="AN89" s="20"/>
      <c r="AP89" s="20"/>
      <c r="AR89" s="20"/>
      <c r="AT89" s="20"/>
      <c r="AV89" s="20"/>
      <c r="AX89" s="20"/>
      <c r="AZ89" s="20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R89" s="20"/>
      <c r="CT89" s="20"/>
      <c r="CV89" s="20"/>
      <c r="CX89" s="20"/>
      <c r="CZ89" s="20"/>
      <c r="DB89" s="20"/>
      <c r="DD89" s="20"/>
      <c r="DF89" s="20"/>
      <c r="DH89" s="20"/>
      <c r="DJ89" s="20"/>
      <c r="DL89" s="20"/>
    </row>
    <row r="90" spans="8:116" x14ac:dyDescent="0.3">
      <c r="H90" s="20"/>
      <c r="J90" s="20"/>
      <c r="L90" s="20"/>
      <c r="N90" s="20"/>
      <c r="P90" s="20"/>
      <c r="R90" s="20"/>
      <c r="T90" s="20"/>
      <c r="V90" s="20"/>
      <c r="X90" s="20"/>
      <c r="Z90" s="20"/>
      <c r="AB90" s="20"/>
      <c r="AD90" s="20"/>
      <c r="AF90" s="20"/>
      <c r="AH90" s="20"/>
      <c r="AJ90" s="20"/>
      <c r="AL90" s="20"/>
      <c r="AN90" s="20"/>
      <c r="AP90" s="20"/>
      <c r="AR90" s="20"/>
      <c r="AT90" s="20"/>
      <c r="AV90" s="20"/>
      <c r="AX90" s="20"/>
      <c r="AZ90" s="20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V90" s="20"/>
      <c r="CX90" s="20"/>
      <c r="CZ90" s="20"/>
      <c r="DB90" s="20"/>
      <c r="DD90" s="20"/>
      <c r="DF90" s="20"/>
      <c r="DH90" s="20"/>
      <c r="DJ90" s="20"/>
      <c r="DL90" s="20"/>
    </row>
    <row r="91" spans="8:116" x14ac:dyDescent="0.3">
      <c r="H91" s="20"/>
      <c r="J91" s="20"/>
      <c r="L91" s="20"/>
      <c r="N91" s="20"/>
      <c r="P91" s="20"/>
      <c r="R91" s="20"/>
      <c r="T91" s="20"/>
      <c r="V91" s="20"/>
      <c r="X91" s="20"/>
      <c r="Z91" s="20"/>
      <c r="AB91" s="20"/>
      <c r="AD91" s="20"/>
      <c r="AF91" s="20"/>
      <c r="AH91" s="20"/>
      <c r="AJ91" s="20"/>
      <c r="AL91" s="20"/>
      <c r="AN91" s="20"/>
      <c r="AP91" s="20"/>
      <c r="AR91" s="20"/>
      <c r="AT91" s="20"/>
      <c r="AV91" s="20"/>
      <c r="AX91" s="20"/>
      <c r="AZ91" s="20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</row>
    <row r="92" spans="8:116" x14ac:dyDescent="0.3">
      <c r="H92" s="20"/>
      <c r="J92" s="20"/>
      <c r="L92" s="20"/>
      <c r="N92" s="20"/>
      <c r="P92" s="20"/>
      <c r="R92" s="20"/>
      <c r="T92" s="20"/>
      <c r="V92" s="20"/>
      <c r="X92" s="20"/>
      <c r="Z92" s="20"/>
      <c r="AB92" s="20"/>
      <c r="AD92" s="20"/>
      <c r="AF92" s="20"/>
      <c r="AH92" s="20"/>
      <c r="AJ92" s="20"/>
      <c r="AL92" s="20"/>
      <c r="AN92" s="20"/>
      <c r="AP92" s="20"/>
      <c r="AR92" s="20"/>
      <c r="AT92" s="20"/>
      <c r="AV92" s="20"/>
      <c r="AX92" s="20"/>
      <c r="AZ92" s="20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R92" s="20"/>
      <c r="CT92" s="20"/>
      <c r="CV92" s="20"/>
      <c r="CX92" s="20"/>
      <c r="CZ92" s="20"/>
      <c r="DB92" s="20"/>
      <c r="DD92" s="20"/>
      <c r="DF92" s="20"/>
      <c r="DH92" s="20"/>
      <c r="DJ92" s="20"/>
      <c r="DL92" s="20"/>
    </row>
    <row r="93" spans="8:116" x14ac:dyDescent="0.3">
      <c r="H93" s="20"/>
      <c r="J93" s="20"/>
      <c r="L93" s="20"/>
      <c r="N93" s="20"/>
      <c r="P93" s="20"/>
      <c r="R93" s="20"/>
      <c r="T93" s="20"/>
      <c r="V93" s="20"/>
      <c r="X93" s="20"/>
      <c r="Z93" s="20"/>
      <c r="AB93" s="20"/>
      <c r="AD93" s="20"/>
      <c r="AF93" s="20"/>
      <c r="AH93" s="20"/>
      <c r="AJ93" s="20"/>
      <c r="AL93" s="20"/>
      <c r="AN93" s="20"/>
      <c r="AP93" s="20"/>
      <c r="AR93" s="20"/>
      <c r="AT93" s="20"/>
      <c r="AV93" s="20"/>
      <c r="AX93" s="20"/>
      <c r="AZ93" s="20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R93" s="20"/>
      <c r="CT93" s="20"/>
      <c r="CV93" s="20"/>
      <c r="CX93" s="20"/>
      <c r="CZ93" s="20"/>
      <c r="DB93" s="20"/>
      <c r="DD93" s="20"/>
      <c r="DF93" s="20"/>
      <c r="DH93" s="20"/>
      <c r="DJ93" s="20"/>
      <c r="DL93" s="20"/>
    </row>
    <row r="94" spans="8:116" x14ac:dyDescent="0.3">
      <c r="H94" s="20"/>
      <c r="J94" s="20"/>
      <c r="L94" s="20"/>
      <c r="N94" s="20"/>
      <c r="P94" s="20"/>
      <c r="R94" s="20"/>
      <c r="T94" s="20"/>
      <c r="V94" s="20"/>
      <c r="X94" s="20"/>
      <c r="Z94" s="20"/>
      <c r="AB94" s="20"/>
      <c r="AD94" s="20"/>
      <c r="AF94" s="20"/>
      <c r="AH94" s="20"/>
      <c r="AJ94" s="20"/>
      <c r="AL94" s="20"/>
      <c r="AN94" s="20"/>
      <c r="AP94" s="20"/>
      <c r="AR94" s="20"/>
      <c r="AT94" s="20"/>
      <c r="AV94" s="20"/>
      <c r="AX94" s="20"/>
      <c r="AZ94" s="20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R94" s="20"/>
      <c r="CT94" s="20"/>
      <c r="CV94" s="20"/>
      <c r="CX94" s="20"/>
      <c r="CZ94" s="20"/>
      <c r="DB94" s="20"/>
      <c r="DD94" s="20"/>
      <c r="DF94" s="20"/>
      <c r="DH94" s="20"/>
      <c r="DJ94" s="20"/>
      <c r="DL94" s="20"/>
    </row>
    <row r="95" spans="8:116" x14ac:dyDescent="0.3">
      <c r="H95" s="20"/>
      <c r="J95" s="20"/>
      <c r="L95" s="20"/>
      <c r="N95" s="20"/>
      <c r="P95" s="20"/>
      <c r="R95" s="20"/>
      <c r="T95" s="20"/>
      <c r="V95" s="20"/>
      <c r="X95" s="20"/>
      <c r="Z95" s="20"/>
      <c r="AB95" s="20"/>
      <c r="AD95" s="20"/>
      <c r="AF95" s="20"/>
      <c r="AH95" s="20"/>
      <c r="AJ95" s="20"/>
      <c r="AL95" s="20"/>
      <c r="AN95" s="20"/>
      <c r="AP95" s="20"/>
      <c r="AR95" s="20"/>
      <c r="AT95" s="20"/>
      <c r="AV95" s="20"/>
      <c r="AX95" s="20"/>
      <c r="AZ95" s="20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</row>
    <row r="96" spans="8:116" x14ac:dyDescent="0.3">
      <c r="H96" s="20"/>
      <c r="J96" s="20"/>
      <c r="L96" s="20"/>
      <c r="N96" s="20"/>
      <c r="P96" s="20"/>
      <c r="R96" s="20"/>
      <c r="T96" s="20"/>
      <c r="V96" s="20"/>
      <c r="X96" s="20"/>
      <c r="Z96" s="20"/>
      <c r="AB96" s="20"/>
      <c r="AD96" s="20"/>
      <c r="AF96" s="20"/>
      <c r="AH96" s="20"/>
      <c r="AJ96" s="20"/>
      <c r="AL96" s="20"/>
      <c r="AN96" s="20"/>
      <c r="AP96" s="20"/>
      <c r="AR96" s="20"/>
      <c r="AT96" s="20"/>
      <c r="AV96" s="20"/>
      <c r="AX96" s="20"/>
      <c r="AZ96" s="20"/>
      <c r="BB96" s="20"/>
      <c r="BD96" s="20"/>
      <c r="BF96" s="20"/>
      <c r="BH96" s="20"/>
      <c r="BJ96" s="20"/>
      <c r="BL96" s="20"/>
      <c r="BN96" s="20"/>
      <c r="BP96" s="20"/>
      <c r="BR96" s="20"/>
      <c r="BT96" s="20"/>
      <c r="BV96" s="20"/>
      <c r="BX96" s="20"/>
      <c r="BZ96" s="20"/>
      <c r="CB96" s="20"/>
      <c r="CD96" s="20"/>
      <c r="CF96" s="20"/>
      <c r="CH96" s="20"/>
      <c r="CJ96" s="20"/>
      <c r="CL96" s="20"/>
      <c r="CN96" s="20"/>
      <c r="CP96" s="20"/>
      <c r="CR96" s="20"/>
      <c r="CT96" s="20"/>
      <c r="CV96" s="20"/>
      <c r="CX96" s="20"/>
      <c r="CZ96" s="20"/>
      <c r="DB96" s="20"/>
      <c r="DD96" s="20"/>
      <c r="DF96" s="20"/>
      <c r="DH96" s="20"/>
      <c r="DJ96" s="20"/>
      <c r="DL96" s="20"/>
    </row>
    <row r="97" spans="8:116" x14ac:dyDescent="0.3">
      <c r="H97" s="20"/>
      <c r="J97" s="20"/>
      <c r="L97" s="20"/>
      <c r="N97" s="20"/>
      <c r="P97" s="20"/>
      <c r="R97" s="20"/>
      <c r="T97" s="20"/>
      <c r="V97" s="20"/>
      <c r="X97" s="20"/>
      <c r="Z97" s="20"/>
      <c r="AB97" s="20"/>
      <c r="AD97" s="20"/>
      <c r="AF97" s="20"/>
      <c r="AH97" s="20"/>
      <c r="AJ97" s="20"/>
      <c r="AL97" s="20"/>
      <c r="AN97" s="20"/>
      <c r="AP97" s="20"/>
      <c r="AR97" s="20"/>
      <c r="AT97" s="20"/>
      <c r="AV97" s="20"/>
      <c r="AX97" s="20"/>
      <c r="AZ97" s="20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R97" s="20"/>
      <c r="CT97" s="20"/>
      <c r="CV97" s="20"/>
      <c r="CX97" s="20"/>
      <c r="CZ97" s="20"/>
      <c r="DB97" s="20"/>
      <c r="DD97" s="20"/>
      <c r="DF97" s="20"/>
      <c r="DH97" s="20"/>
      <c r="DJ97" s="20"/>
      <c r="DL97" s="20"/>
    </row>
    <row r="98" spans="8:116" x14ac:dyDescent="0.3">
      <c r="H98" s="20"/>
      <c r="J98" s="20"/>
      <c r="L98" s="20"/>
      <c r="N98" s="20"/>
      <c r="P98" s="20"/>
      <c r="R98" s="20"/>
      <c r="T98" s="20"/>
      <c r="V98" s="20"/>
      <c r="X98" s="20"/>
      <c r="Z98" s="20"/>
      <c r="AB98" s="20"/>
      <c r="AD98" s="20"/>
      <c r="AF98" s="20"/>
      <c r="AH98" s="20"/>
      <c r="AJ98" s="20"/>
      <c r="AL98" s="20"/>
      <c r="AN98" s="20"/>
      <c r="AP98" s="20"/>
      <c r="AR98" s="20"/>
      <c r="AT98" s="20"/>
      <c r="AV98" s="20"/>
      <c r="AX98" s="20"/>
      <c r="AZ98" s="20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</row>
    <row r="99" spans="8:116" x14ac:dyDescent="0.3">
      <c r="H99" s="20"/>
      <c r="J99" s="20"/>
      <c r="L99" s="20"/>
      <c r="N99" s="20"/>
      <c r="P99" s="20"/>
      <c r="R99" s="20"/>
      <c r="T99" s="20"/>
      <c r="V99" s="20"/>
      <c r="X99" s="20"/>
      <c r="Z99" s="20"/>
      <c r="AB99" s="20"/>
      <c r="AD99" s="20"/>
      <c r="AF99" s="20"/>
      <c r="AH99" s="20"/>
      <c r="AJ99" s="20"/>
      <c r="AL99" s="20"/>
      <c r="AN99" s="20"/>
      <c r="AP99" s="20"/>
      <c r="AR99" s="20"/>
      <c r="AT99" s="20"/>
      <c r="AV99" s="20"/>
      <c r="AX99" s="20"/>
      <c r="AZ99" s="20"/>
      <c r="BB99" s="20"/>
      <c r="BD99" s="20"/>
      <c r="BF99" s="20"/>
      <c r="BH99" s="20"/>
      <c r="BJ99" s="20"/>
      <c r="BL99" s="20"/>
      <c r="BN99" s="20"/>
      <c r="BP99" s="20"/>
      <c r="BR99" s="20"/>
      <c r="BT99" s="20"/>
      <c r="BV99" s="20"/>
      <c r="BX99" s="20"/>
      <c r="BZ99" s="20"/>
      <c r="CB99" s="20"/>
      <c r="CD99" s="20"/>
      <c r="CF99" s="20"/>
      <c r="CH99" s="20"/>
      <c r="CJ99" s="20"/>
      <c r="CL99" s="20"/>
      <c r="CN99" s="20"/>
      <c r="CP99" s="20"/>
      <c r="CR99" s="20"/>
      <c r="CT99" s="20"/>
      <c r="CV99" s="20"/>
      <c r="CX99" s="20"/>
      <c r="CZ99" s="20"/>
      <c r="DB99" s="20"/>
      <c r="DD99" s="20"/>
      <c r="DF99" s="20"/>
      <c r="DH99" s="20"/>
      <c r="DJ99" s="20"/>
      <c r="DL99" s="20"/>
    </row>
  </sheetData>
  <sortState ref="A4:DV36">
    <sortCondition descending="1" ref="E4:E36"/>
  </sortState>
  <mergeCells count="55">
    <mergeCell ref="DK2:DL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CM2:CN2"/>
    <mergeCell ref="BO2:BP2"/>
    <mergeCell ref="BQ2:BR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BS2:BT2"/>
    <mergeCell ref="BM2:BN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O2:AP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Q2:R2"/>
    <mergeCell ref="G2:H2"/>
    <mergeCell ref="I2:J2"/>
    <mergeCell ref="K2:L2"/>
    <mergeCell ref="M2:N2"/>
    <mergeCell ref="O2:P2"/>
  </mergeCells>
  <pageMargins left="0.78740157499999996" right="0.78740157499999996" top="0.984251969" bottom="0.984251969" header="0.5" footer="0.5"/>
  <pageSetup paperSize="9" scale="81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V84"/>
  <sheetViews>
    <sheetView zoomScale="115" zoomScaleNormal="115" workbookViewId="0">
      <selection activeCell="A36" sqref="A36"/>
    </sheetView>
  </sheetViews>
  <sheetFormatPr baseColWidth="10" defaultColWidth="11.42578125" defaultRowHeight="15" x14ac:dyDescent="0.3"/>
  <cols>
    <col min="1" max="1" width="5.7109375" style="3" customWidth="1"/>
    <col min="2" max="3" width="33.7109375" style="1" customWidth="1"/>
    <col min="4" max="5" width="8.7109375" style="2" customWidth="1"/>
    <col min="6" max="6" width="16.7109375" style="1" customWidth="1"/>
    <col min="7" max="116" width="5.7109375" style="18" customWidth="1"/>
    <col min="117" max="126" width="11.42578125" style="9"/>
    <col min="127" max="16384" width="11.42578125" style="1"/>
  </cols>
  <sheetData>
    <row r="1" spans="1:126" ht="22.5" x14ac:dyDescent="0.45">
      <c r="A1" s="8" t="s">
        <v>142</v>
      </c>
    </row>
    <row r="2" spans="1:126" s="4" customFormat="1" ht="30" customHeight="1" x14ac:dyDescent="0.2">
      <c r="A2" s="5" t="s">
        <v>2</v>
      </c>
      <c r="B2" s="6" t="s">
        <v>12</v>
      </c>
      <c r="C2" s="6" t="s">
        <v>1</v>
      </c>
      <c r="D2" s="7" t="s">
        <v>4</v>
      </c>
      <c r="E2" s="7" t="s">
        <v>5</v>
      </c>
      <c r="F2" s="21" t="s">
        <v>16</v>
      </c>
      <c r="G2" s="50" t="s">
        <v>40</v>
      </c>
      <c r="H2" s="51"/>
      <c r="I2" s="50" t="s">
        <v>143</v>
      </c>
      <c r="J2" s="51"/>
      <c r="K2" s="50" t="s">
        <v>8</v>
      </c>
      <c r="L2" s="51"/>
      <c r="M2" s="50" t="s">
        <v>91</v>
      </c>
      <c r="N2" s="51"/>
      <c r="O2" s="50" t="s">
        <v>53</v>
      </c>
      <c r="P2" s="51"/>
      <c r="Q2" s="50" t="s">
        <v>56</v>
      </c>
      <c r="R2" s="51"/>
      <c r="S2" s="50" t="s">
        <v>55</v>
      </c>
      <c r="T2" s="51"/>
      <c r="U2" s="50" t="s">
        <v>144</v>
      </c>
      <c r="V2" s="51"/>
      <c r="W2" s="50" t="s">
        <v>68</v>
      </c>
      <c r="X2" s="51"/>
      <c r="Y2" s="50" t="s">
        <v>145</v>
      </c>
      <c r="Z2" s="51"/>
      <c r="AA2" s="50" t="s">
        <v>146</v>
      </c>
      <c r="AB2" s="51"/>
      <c r="AC2" s="50" t="s">
        <v>72</v>
      </c>
      <c r="AD2" s="51"/>
      <c r="AE2" s="50" t="s">
        <v>70</v>
      </c>
      <c r="AF2" s="51"/>
      <c r="AG2" s="50" t="s">
        <v>147</v>
      </c>
      <c r="AH2" s="51"/>
      <c r="AI2" s="50" t="s">
        <v>10</v>
      </c>
      <c r="AJ2" s="51"/>
      <c r="AK2" s="50" t="s">
        <v>148</v>
      </c>
      <c r="AL2" s="51"/>
      <c r="AM2" s="50" t="s">
        <v>149</v>
      </c>
      <c r="AN2" s="51"/>
      <c r="AO2" s="50" t="s">
        <v>52</v>
      </c>
      <c r="AP2" s="51"/>
      <c r="AQ2" s="50" t="s">
        <v>150</v>
      </c>
      <c r="AR2" s="51"/>
      <c r="AS2" s="50" t="s">
        <v>71</v>
      </c>
      <c r="AT2" s="51"/>
      <c r="AU2" s="50" t="s">
        <v>126</v>
      </c>
      <c r="AV2" s="51"/>
      <c r="AW2" s="50" t="s">
        <v>127</v>
      </c>
      <c r="AX2" s="51"/>
      <c r="AY2" s="50" t="s">
        <v>129</v>
      </c>
      <c r="AZ2" s="51"/>
      <c r="BA2" s="50" t="s">
        <v>128</v>
      </c>
      <c r="BB2" s="51"/>
      <c r="BC2" s="50" t="s">
        <v>257</v>
      </c>
      <c r="BD2" s="51"/>
      <c r="BE2" s="50" t="s">
        <v>237</v>
      </c>
      <c r="BF2" s="51"/>
      <c r="BG2" s="50" t="s">
        <v>238</v>
      </c>
      <c r="BH2" s="51"/>
      <c r="BI2" s="50" t="s">
        <v>265</v>
      </c>
      <c r="BJ2" s="51"/>
      <c r="BK2" s="50" t="s">
        <v>265</v>
      </c>
      <c r="BL2" s="51"/>
      <c r="BM2" s="50" t="s">
        <v>259</v>
      </c>
      <c r="BN2" s="51"/>
      <c r="BO2" s="50" t="s">
        <v>242</v>
      </c>
      <c r="BP2" s="51"/>
      <c r="BQ2" s="50" t="s">
        <v>266</v>
      </c>
      <c r="BR2" s="51"/>
      <c r="BS2" s="50" t="s">
        <v>267</v>
      </c>
      <c r="BT2" s="51"/>
      <c r="BU2" s="50" t="s">
        <v>260</v>
      </c>
      <c r="BV2" s="51"/>
      <c r="BW2" s="50" t="s">
        <v>245</v>
      </c>
      <c r="BX2" s="51"/>
      <c r="BY2" s="50" t="s">
        <v>269</v>
      </c>
      <c r="BZ2" s="51"/>
      <c r="CA2" s="50" t="s">
        <v>247</v>
      </c>
      <c r="CB2" s="51"/>
      <c r="CC2" s="50" t="s">
        <v>256</v>
      </c>
      <c r="CD2" s="51"/>
      <c r="CE2" s="50" t="s">
        <v>290</v>
      </c>
      <c r="CF2" s="51"/>
      <c r="CG2" s="50" t="s">
        <v>290</v>
      </c>
      <c r="CH2" s="51"/>
      <c r="CI2" s="50" t="s">
        <v>282</v>
      </c>
      <c r="CJ2" s="51"/>
      <c r="CK2" s="50" t="s">
        <v>56</v>
      </c>
      <c r="CL2" s="51"/>
      <c r="CM2" s="50" t="s">
        <v>284</v>
      </c>
      <c r="CN2" s="51"/>
      <c r="CO2" s="50" t="s">
        <v>285</v>
      </c>
      <c r="CP2" s="51"/>
      <c r="CQ2" s="50" t="s">
        <v>286</v>
      </c>
      <c r="CR2" s="51"/>
      <c r="CS2" s="50" t="s">
        <v>287</v>
      </c>
      <c r="CT2" s="51"/>
      <c r="CU2" s="50"/>
      <c r="CV2" s="51"/>
      <c r="CW2" s="50"/>
      <c r="CX2" s="51"/>
      <c r="CY2" s="50"/>
      <c r="CZ2" s="51"/>
      <c r="DA2" s="50"/>
      <c r="DB2" s="51"/>
      <c r="DC2" s="50"/>
      <c r="DD2" s="51"/>
      <c r="DE2" s="50"/>
      <c r="DF2" s="51"/>
      <c r="DG2" s="50"/>
      <c r="DH2" s="51"/>
      <c r="DI2" s="50"/>
      <c r="DJ2" s="51"/>
      <c r="DK2" s="50"/>
      <c r="DL2" s="51"/>
      <c r="DM2" s="19"/>
      <c r="DN2" s="19"/>
      <c r="DO2" s="19"/>
      <c r="DP2" s="19"/>
      <c r="DQ2" s="19"/>
      <c r="DR2" s="19"/>
      <c r="DS2" s="19"/>
      <c r="DT2" s="19"/>
      <c r="DU2" s="19"/>
      <c r="DV2" s="19"/>
    </row>
    <row r="3" spans="1:126" ht="14.25" customHeight="1" x14ac:dyDescent="0.3">
      <c r="G3" s="18">
        <v>11</v>
      </c>
      <c r="H3" s="20"/>
      <c r="I3" s="18">
        <v>20</v>
      </c>
      <c r="J3" s="20"/>
      <c r="K3" s="18">
        <v>20</v>
      </c>
      <c r="L3" s="20"/>
      <c r="M3" s="18">
        <v>16</v>
      </c>
      <c r="N3" s="20"/>
      <c r="O3" s="18">
        <v>18</v>
      </c>
      <c r="P3" s="20"/>
      <c r="Q3" s="18">
        <v>27</v>
      </c>
      <c r="R3" s="20"/>
      <c r="S3" s="18">
        <v>27</v>
      </c>
      <c r="T3" s="20"/>
      <c r="U3" s="18">
        <v>8</v>
      </c>
      <c r="V3" s="20"/>
      <c r="W3" s="18">
        <v>5</v>
      </c>
      <c r="X3" s="20"/>
      <c r="Y3" s="18">
        <v>1</v>
      </c>
      <c r="Z3" s="20"/>
      <c r="AA3" s="18">
        <v>8</v>
      </c>
      <c r="AB3" s="20"/>
      <c r="AC3" s="18">
        <v>7</v>
      </c>
      <c r="AD3" s="20"/>
      <c r="AE3" s="18">
        <v>36</v>
      </c>
      <c r="AF3" s="20"/>
      <c r="AG3" s="18">
        <v>2</v>
      </c>
      <c r="AH3" s="20"/>
      <c r="AI3" s="18">
        <v>22</v>
      </c>
      <c r="AJ3" s="20"/>
      <c r="AK3" s="18">
        <v>3</v>
      </c>
      <c r="AL3" s="20"/>
      <c r="AM3" s="18">
        <v>1</v>
      </c>
      <c r="AN3" s="20"/>
      <c r="AO3" s="18">
        <v>13</v>
      </c>
      <c r="AP3" s="20"/>
      <c r="AQ3" s="18">
        <v>15</v>
      </c>
      <c r="AR3" s="20"/>
      <c r="AS3" s="18">
        <v>13</v>
      </c>
      <c r="AT3" s="20"/>
      <c r="AU3" s="18">
        <v>6</v>
      </c>
      <c r="AV3" s="20"/>
      <c r="AW3" s="18">
        <v>20</v>
      </c>
      <c r="AX3" s="20"/>
      <c r="AY3" s="18">
        <v>17</v>
      </c>
      <c r="AZ3" s="20"/>
      <c r="BA3" s="18">
        <v>18</v>
      </c>
      <c r="BB3" s="20"/>
      <c r="BC3" s="18">
        <v>12</v>
      </c>
      <c r="BD3" s="20"/>
      <c r="BE3" s="18">
        <v>6</v>
      </c>
      <c r="BF3" s="20"/>
      <c r="BG3" s="18">
        <v>28</v>
      </c>
      <c r="BH3" s="20"/>
      <c r="BI3" s="18">
        <v>2</v>
      </c>
      <c r="BJ3" s="20"/>
      <c r="BK3" s="18">
        <v>1</v>
      </c>
      <c r="BL3" s="20"/>
      <c r="BM3" s="18">
        <v>15</v>
      </c>
      <c r="BN3" s="20"/>
      <c r="BO3" s="18">
        <v>13</v>
      </c>
      <c r="BP3" s="20"/>
      <c r="BQ3" s="18">
        <v>2</v>
      </c>
      <c r="BR3" s="20"/>
      <c r="BS3" s="18">
        <v>1</v>
      </c>
      <c r="BT3" s="20"/>
      <c r="BU3" s="18">
        <v>3</v>
      </c>
      <c r="BV3" s="20"/>
      <c r="BW3" s="18">
        <v>20</v>
      </c>
      <c r="BX3" s="20"/>
      <c r="BY3" s="18">
        <v>1</v>
      </c>
      <c r="BZ3" s="20"/>
      <c r="CA3" s="18">
        <v>27</v>
      </c>
      <c r="CB3" s="20"/>
      <c r="CC3" s="18">
        <v>32</v>
      </c>
      <c r="CD3" s="20"/>
      <c r="CE3" s="18">
        <v>3</v>
      </c>
      <c r="CF3" s="20"/>
      <c r="CG3" s="18">
        <v>3</v>
      </c>
      <c r="CH3" s="20"/>
      <c r="CI3" s="18">
        <v>18</v>
      </c>
      <c r="CJ3" s="20"/>
      <c r="CK3" s="18">
        <v>21</v>
      </c>
      <c r="CL3" s="20"/>
      <c r="CM3" s="18">
        <v>13</v>
      </c>
      <c r="CN3" s="20"/>
      <c r="CO3" s="18">
        <v>12</v>
      </c>
      <c r="CP3" s="20"/>
      <c r="CQ3" s="18">
        <v>11</v>
      </c>
      <c r="CR3" s="20"/>
      <c r="CS3" s="18">
        <v>12</v>
      </c>
      <c r="CT3" s="20"/>
      <c r="CV3" s="20"/>
      <c r="CX3" s="20"/>
      <c r="CZ3" s="20"/>
      <c r="DB3" s="20"/>
      <c r="DD3" s="20"/>
      <c r="DF3" s="20"/>
      <c r="DH3" s="20"/>
      <c r="DJ3" s="20"/>
      <c r="DL3" s="20"/>
    </row>
    <row r="4" spans="1:126" x14ac:dyDescent="0.3">
      <c r="A4" s="3">
        <v>1</v>
      </c>
      <c r="B4" s="1" t="s">
        <v>221</v>
      </c>
      <c r="C4" s="1" t="s">
        <v>222</v>
      </c>
      <c r="E4" s="2">
        <f t="shared" ref="E4:E35" si="0">SUM(H4+J4+L4+N4+P4+R4,T4,V4,X4,Z4,AB4,AD4,AF4,AH4,AJ4,AL4,AN4,AP4,AR4,AT4,AV4,AX4,AZ4,BB4,BD4,BF4,BH4,BJ4,BL4,BN4,BP4,BR4,BT4,BV4,BX4,BZ4,CB4,CD4,CF4,CH4,CJ4,CL4,CN4,CP4,CR4,CT4,CV4,CX4,CZ4,DB4,DD4)</f>
        <v>187</v>
      </c>
      <c r="F4" s="2">
        <f t="shared" ref="F4:F35" si="1">COUNT(H4,J4,L4,N4,P4,R4,T4,V4,X4,Z4,AB4,AD4,AF4,AH4,AJ4,AL4,AN4,AP4,AR4,AT4,AV4,AX4,AZ4,BB4,BD4,BF4,BH4,BJ4,BL4,BN4,BP4,BR4,BT4,BV4,BX4,BZ4,CB4,CD4,CF4,CH4,CJ4,CL4,CN4,CP4,CR4,CT4,CV4,CX4,CZ4,DB4,DD4)</f>
        <v>5</v>
      </c>
      <c r="H4" s="20"/>
      <c r="J4" s="20"/>
      <c r="L4" s="20"/>
      <c r="N4" s="20"/>
      <c r="P4" s="20"/>
      <c r="Q4" s="18" t="s">
        <v>15</v>
      </c>
      <c r="R4" s="20">
        <f>SUM(Q$3+10-8)</f>
        <v>29</v>
      </c>
      <c r="T4" s="20"/>
      <c r="V4" s="20"/>
      <c r="X4" s="20"/>
      <c r="Z4" s="20"/>
      <c r="AB4" s="20"/>
      <c r="AD4" s="20"/>
      <c r="AF4" s="20"/>
      <c r="AH4" s="20"/>
      <c r="AJ4" s="20"/>
      <c r="AL4" s="20"/>
      <c r="AN4" s="20"/>
      <c r="AP4" s="20"/>
      <c r="AR4" s="20"/>
      <c r="AT4" s="20"/>
      <c r="AV4" s="20"/>
      <c r="AX4" s="20"/>
      <c r="AZ4" s="20"/>
      <c r="BB4" s="20"/>
      <c r="BD4" s="20"/>
      <c r="BF4" s="20"/>
      <c r="BG4" s="18" t="s">
        <v>7</v>
      </c>
      <c r="BH4" s="20">
        <f>SUM(BG$3+10-2+3)</f>
        <v>39</v>
      </c>
      <c r="BJ4" s="20"/>
      <c r="BL4" s="20"/>
      <c r="BN4" s="20"/>
      <c r="BP4" s="20"/>
      <c r="BR4" s="20"/>
      <c r="BT4" s="20"/>
      <c r="BV4" s="20"/>
      <c r="BX4" s="20"/>
      <c r="BZ4" s="20"/>
      <c r="CA4" s="18" t="s">
        <v>6</v>
      </c>
      <c r="CB4" s="20">
        <f>SUM(CA$3+10-1+5)</f>
        <v>41</v>
      </c>
      <c r="CC4" s="18" t="s">
        <v>6</v>
      </c>
      <c r="CD4" s="20">
        <f>SUM(CC$3+10-1+5)</f>
        <v>46</v>
      </c>
      <c r="CF4" s="20"/>
      <c r="CH4" s="20"/>
      <c r="CI4" s="18" t="s">
        <v>13</v>
      </c>
      <c r="CJ4" s="20"/>
      <c r="CK4" s="18" t="s">
        <v>7</v>
      </c>
      <c r="CL4" s="20">
        <v>32</v>
      </c>
      <c r="CN4" s="20"/>
      <c r="CO4" s="18" t="s">
        <v>6</v>
      </c>
      <c r="CP4" s="20"/>
      <c r="CR4" s="20"/>
      <c r="CS4" s="18" t="s">
        <v>6</v>
      </c>
      <c r="CT4" s="20"/>
      <c r="CV4" s="20"/>
      <c r="CX4" s="20"/>
      <c r="CZ4" s="20"/>
      <c r="DB4" s="20"/>
      <c r="DD4" s="20"/>
      <c r="DF4" s="20"/>
      <c r="DH4" s="20"/>
      <c r="DJ4" s="20"/>
      <c r="DL4" s="20"/>
    </row>
    <row r="5" spans="1:126" x14ac:dyDescent="0.3">
      <c r="A5" s="3">
        <v>2</v>
      </c>
      <c r="B5" s="1" t="s">
        <v>35</v>
      </c>
      <c r="C5" s="1" t="s">
        <v>34</v>
      </c>
      <c r="E5" s="2">
        <f t="shared" si="0"/>
        <v>173</v>
      </c>
      <c r="F5" s="2">
        <f t="shared" si="1"/>
        <v>5</v>
      </c>
      <c r="H5" s="20"/>
      <c r="I5" s="18" t="s">
        <v>7</v>
      </c>
      <c r="J5" s="20"/>
      <c r="K5" s="18" t="s">
        <v>13</v>
      </c>
      <c r="L5" s="20"/>
      <c r="N5" s="20"/>
      <c r="P5" s="20"/>
      <c r="Q5" s="18" t="s">
        <v>6</v>
      </c>
      <c r="R5" s="20">
        <f>SUM(Q$3+10-1+5)</f>
        <v>41</v>
      </c>
      <c r="S5" s="18" t="s">
        <v>14</v>
      </c>
      <c r="T5" s="20">
        <f>SUM(S$3+10-6)</f>
        <v>31</v>
      </c>
      <c r="V5" s="20"/>
      <c r="X5" s="20"/>
      <c r="Z5" s="20"/>
      <c r="AB5" s="20"/>
      <c r="AD5" s="20"/>
      <c r="AF5" s="20"/>
      <c r="AH5" s="20"/>
      <c r="AI5" s="18" t="s">
        <v>6</v>
      </c>
      <c r="AJ5" s="20">
        <f>SUM(AI$3+10-1+5)</f>
        <v>36</v>
      </c>
      <c r="AL5" s="20"/>
      <c r="AN5" s="20"/>
      <c r="AP5" s="20"/>
      <c r="AQ5" s="18" t="s">
        <v>6</v>
      </c>
      <c r="AR5" s="20"/>
      <c r="AT5" s="20"/>
      <c r="AV5" s="20"/>
      <c r="AX5" s="20"/>
      <c r="AZ5" s="20"/>
      <c r="BB5" s="20"/>
      <c r="BD5" s="20"/>
      <c r="BF5" s="20"/>
      <c r="BG5" s="18" t="s">
        <v>13</v>
      </c>
      <c r="BH5" s="20">
        <f>SUM(BG$3+10-4)</f>
        <v>34</v>
      </c>
      <c r="BJ5" s="20"/>
      <c r="BL5" s="20"/>
      <c r="BM5" s="18" t="s">
        <v>15</v>
      </c>
      <c r="BN5" s="20"/>
      <c r="BO5" s="18" t="s">
        <v>14</v>
      </c>
      <c r="BP5" s="20"/>
      <c r="BR5" s="20"/>
      <c r="BT5" s="20"/>
      <c r="BV5" s="20"/>
      <c r="BW5" s="18" t="s">
        <v>7</v>
      </c>
      <c r="BX5" s="20">
        <f>SUM(BW$3+10-2+3)</f>
        <v>31</v>
      </c>
      <c r="BZ5" s="20"/>
      <c r="CB5" s="20"/>
      <c r="CD5" s="20"/>
      <c r="CF5" s="20"/>
      <c r="CH5" s="20"/>
      <c r="CJ5" s="20"/>
      <c r="CL5" s="20"/>
      <c r="CN5" s="20"/>
      <c r="CP5" s="20"/>
      <c r="CR5" s="20"/>
      <c r="CT5" s="20"/>
      <c r="CV5" s="20"/>
      <c r="CX5" s="20"/>
      <c r="CZ5" s="20"/>
      <c r="DB5" s="20"/>
      <c r="DD5" s="20"/>
      <c r="DF5" s="20"/>
      <c r="DH5" s="20"/>
      <c r="DJ5" s="20"/>
      <c r="DL5" s="20"/>
    </row>
    <row r="6" spans="1:126" x14ac:dyDescent="0.3">
      <c r="A6" s="3">
        <v>3</v>
      </c>
      <c r="B6" s="1" t="s">
        <v>33</v>
      </c>
      <c r="C6" s="1" t="s">
        <v>83</v>
      </c>
      <c r="E6" s="2">
        <f t="shared" si="0"/>
        <v>169</v>
      </c>
      <c r="F6" s="2">
        <f t="shared" si="1"/>
        <v>5</v>
      </c>
      <c r="H6" s="20"/>
      <c r="J6" s="20"/>
      <c r="L6" s="20"/>
      <c r="N6" s="20"/>
      <c r="O6" s="18" t="s">
        <v>6</v>
      </c>
      <c r="P6" s="20">
        <f>SUM(O$3+10-1+5)</f>
        <v>32</v>
      </c>
      <c r="R6" s="20"/>
      <c r="T6" s="20"/>
      <c r="V6" s="20"/>
      <c r="X6" s="20"/>
      <c r="Z6" s="20"/>
      <c r="AB6" s="20"/>
      <c r="AD6" s="20"/>
      <c r="AE6" s="18" t="s">
        <v>14</v>
      </c>
      <c r="AF6" s="20">
        <f>SUM(AE$3+10-6)</f>
        <v>40</v>
      </c>
      <c r="AH6" s="20"/>
      <c r="AI6" s="18" t="s">
        <v>13</v>
      </c>
      <c r="AJ6" s="20"/>
      <c r="AL6" s="20"/>
      <c r="AN6" s="20"/>
      <c r="AO6" s="18" t="s">
        <v>6</v>
      </c>
      <c r="AP6" s="20"/>
      <c r="AR6" s="20"/>
      <c r="AT6" s="20"/>
      <c r="AV6" s="20"/>
      <c r="AX6" s="20"/>
      <c r="AZ6" s="20"/>
      <c r="BB6" s="20"/>
      <c r="BD6" s="20"/>
      <c r="BF6" s="20"/>
      <c r="BG6" s="18" t="s">
        <v>14</v>
      </c>
      <c r="BH6" s="20">
        <f>SUM(BG$3+10-6)</f>
        <v>32</v>
      </c>
      <c r="BJ6" s="20"/>
      <c r="BL6" s="20"/>
      <c r="BN6" s="20"/>
      <c r="BO6" s="18" t="s">
        <v>6</v>
      </c>
      <c r="BP6" s="20"/>
      <c r="BR6" s="20"/>
      <c r="BT6" s="20"/>
      <c r="BV6" s="20"/>
      <c r="BX6" s="20"/>
      <c r="BZ6" s="20"/>
      <c r="CA6" s="18" t="s">
        <v>13</v>
      </c>
      <c r="CB6" s="20">
        <f>SUM(CA$3+10-4)</f>
        <v>33</v>
      </c>
      <c r="CD6" s="20"/>
      <c r="CF6" s="20"/>
      <c r="CH6" s="20"/>
      <c r="CI6" s="18" t="s">
        <v>6</v>
      </c>
      <c r="CJ6" s="20">
        <v>32</v>
      </c>
      <c r="CK6" s="18" t="s">
        <v>13</v>
      </c>
      <c r="CL6" s="20"/>
      <c r="CN6" s="20"/>
      <c r="CP6" s="20"/>
      <c r="CR6" s="20"/>
      <c r="CT6" s="20"/>
      <c r="CV6" s="20"/>
      <c r="CX6" s="20"/>
      <c r="CZ6" s="20"/>
      <c r="DB6" s="20"/>
      <c r="DD6" s="20"/>
      <c r="DF6" s="20"/>
      <c r="DH6" s="20"/>
      <c r="DJ6" s="20"/>
      <c r="DL6" s="20"/>
    </row>
    <row r="7" spans="1:126" x14ac:dyDescent="0.3">
      <c r="A7" s="3">
        <v>4</v>
      </c>
      <c r="B7" s="1" t="s">
        <v>113</v>
      </c>
      <c r="C7" s="1" t="s">
        <v>34</v>
      </c>
      <c r="E7" s="2">
        <f t="shared" si="0"/>
        <v>161</v>
      </c>
      <c r="F7" s="2">
        <f t="shared" si="1"/>
        <v>5</v>
      </c>
      <c r="H7" s="20"/>
      <c r="I7" s="18" t="s">
        <v>6</v>
      </c>
      <c r="J7" s="20">
        <v>34</v>
      </c>
      <c r="K7" s="18" t="s">
        <v>6</v>
      </c>
      <c r="L7" s="20">
        <f>SUM(K$3+10-1+5)</f>
        <v>34</v>
      </c>
      <c r="N7" s="20"/>
      <c r="P7" s="20"/>
      <c r="Q7" s="18" t="s">
        <v>9</v>
      </c>
      <c r="R7" s="20">
        <f>SUM(Q$3+10-4)</f>
        <v>33</v>
      </c>
      <c r="T7" s="20"/>
      <c r="V7" s="20"/>
      <c r="X7" s="20"/>
      <c r="Z7" s="20"/>
      <c r="AB7" s="20"/>
      <c r="AD7" s="20"/>
      <c r="AF7" s="20"/>
      <c r="AH7" s="20"/>
      <c r="AI7" s="18" t="s">
        <v>9</v>
      </c>
      <c r="AJ7" s="20">
        <f>SUM(AI$3+10-4)</f>
        <v>28</v>
      </c>
      <c r="AL7" s="20"/>
      <c r="AN7" s="20"/>
      <c r="AP7" s="20"/>
      <c r="AQ7" s="18" t="s">
        <v>7</v>
      </c>
      <c r="AR7" s="20"/>
      <c r="AT7" s="20"/>
      <c r="AV7" s="20"/>
      <c r="AX7" s="20"/>
      <c r="AZ7" s="20"/>
      <c r="BB7" s="20"/>
      <c r="BC7" s="18" t="s">
        <v>7</v>
      </c>
      <c r="BD7" s="20"/>
      <c r="BF7" s="20"/>
      <c r="BG7" s="18" t="s">
        <v>24</v>
      </c>
      <c r="BH7" s="20">
        <f>SUM(BG$3+10-6)</f>
        <v>32</v>
      </c>
      <c r="BJ7" s="20"/>
      <c r="BL7" s="20"/>
      <c r="BM7" s="18" t="s">
        <v>9</v>
      </c>
      <c r="BN7" s="20"/>
      <c r="BO7" s="18" t="s">
        <v>7</v>
      </c>
      <c r="BP7" s="20"/>
      <c r="BR7" s="20"/>
      <c r="BT7" s="20"/>
      <c r="BV7" s="20"/>
      <c r="BX7" s="20"/>
      <c r="BZ7" s="20"/>
      <c r="CB7" s="20"/>
      <c r="CD7" s="20"/>
      <c r="CF7" s="20"/>
      <c r="CH7" s="20"/>
      <c r="CJ7" s="20"/>
      <c r="CL7" s="20"/>
      <c r="CN7" s="20"/>
      <c r="CP7" s="20"/>
      <c r="CR7" s="20"/>
      <c r="CT7" s="20"/>
      <c r="CV7" s="20"/>
      <c r="CX7" s="20"/>
      <c r="CZ7" s="20"/>
      <c r="DB7" s="20"/>
      <c r="DD7" s="20"/>
      <c r="DF7" s="20"/>
      <c r="DH7" s="20"/>
      <c r="DJ7" s="20"/>
      <c r="DL7" s="20"/>
    </row>
    <row r="8" spans="1:126" x14ac:dyDescent="0.3">
      <c r="A8" s="3">
        <v>5</v>
      </c>
      <c r="B8" s="1" t="s">
        <v>66</v>
      </c>
      <c r="C8" s="1" t="s">
        <v>34</v>
      </c>
      <c r="E8" s="2">
        <f t="shared" si="0"/>
        <v>142</v>
      </c>
      <c r="F8" s="2">
        <f t="shared" si="1"/>
        <v>5</v>
      </c>
      <c r="H8" s="20"/>
      <c r="I8" s="18" t="s">
        <v>26</v>
      </c>
      <c r="J8" s="20"/>
      <c r="K8" s="18" t="s">
        <v>24</v>
      </c>
      <c r="L8" s="20">
        <f>SUM(K$3+10-6)</f>
        <v>24</v>
      </c>
      <c r="N8" s="20"/>
      <c r="P8" s="20"/>
      <c r="R8" s="20"/>
      <c r="T8" s="20"/>
      <c r="V8" s="20"/>
      <c r="X8" s="20"/>
      <c r="Z8" s="20"/>
      <c r="AB8" s="20"/>
      <c r="AD8" s="20"/>
      <c r="AE8" s="18" t="s">
        <v>24</v>
      </c>
      <c r="AF8" s="20">
        <f>SUM(AE$3+10-6)</f>
        <v>40</v>
      </c>
      <c r="AH8" s="20"/>
      <c r="AI8" s="18" t="s">
        <v>24</v>
      </c>
      <c r="AJ8" s="20">
        <f>SUM(AI$3+10-6)</f>
        <v>26</v>
      </c>
      <c r="AL8" s="20"/>
      <c r="AN8" s="20"/>
      <c r="AP8" s="20"/>
      <c r="AR8" s="20"/>
      <c r="AT8" s="20"/>
      <c r="AV8" s="20"/>
      <c r="AX8" s="20"/>
      <c r="AY8" s="18" t="s">
        <v>9</v>
      </c>
      <c r="AZ8" s="20">
        <f>SUM(AY$3+10-4)</f>
        <v>23</v>
      </c>
      <c r="BA8" s="18" t="s">
        <v>7</v>
      </c>
      <c r="BB8" s="20">
        <f>SUM(BA$3+10-2+3)</f>
        <v>29</v>
      </c>
      <c r="BD8" s="20"/>
      <c r="BF8" s="20"/>
      <c r="BH8" s="20"/>
      <c r="BJ8" s="20"/>
      <c r="BL8" s="20"/>
      <c r="BN8" s="20"/>
      <c r="BP8" s="20"/>
      <c r="BR8" s="20"/>
      <c r="BT8" s="20"/>
      <c r="BV8" s="20"/>
      <c r="BX8" s="20"/>
      <c r="BZ8" s="20"/>
      <c r="CB8" s="20"/>
      <c r="CD8" s="20"/>
      <c r="CF8" s="20"/>
      <c r="CH8" s="20"/>
      <c r="CJ8" s="20"/>
      <c r="CL8" s="20"/>
      <c r="CN8" s="20"/>
      <c r="CP8" s="20"/>
      <c r="CR8" s="20"/>
      <c r="CT8" s="20"/>
      <c r="CV8" s="20"/>
      <c r="CX8" s="20"/>
      <c r="CZ8" s="20"/>
      <c r="DB8" s="20"/>
      <c r="DD8" s="20"/>
      <c r="DF8" s="20"/>
      <c r="DH8" s="20"/>
      <c r="DJ8" s="20"/>
      <c r="DL8" s="20"/>
    </row>
    <row r="9" spans="1:126" x14ac:dyDescent="0.3">
      <c r="A9" s="3">
        <v>6</v>
      </c>
      <c r="B9" s="1" t="s">
        <v>217</v>
      </c>
      <c r="C9" s="1" t="s">
        <v>218</v>
      </c>
      <c r="E9" s="2">
        <f t="shared" si="0"/>
        <v>139</v>
      </c>
      <c r="F9" s="2">
        <f t="shared" si="1"/>
        <v>4</v>
      </c>
      <c r="H9" s="20"/>
      <c r="J9" s="20"/>
      <c r="L9" s="20"/>
      <c r="N9" s="20"/>
      <c r="O9" s="18" t="s">
        <v>7</v>
      </c>
      <c r="P9" s="20">
        <f>SUM(O$3+10-2+3)</f>
        <v>29</v>
      </c>
      <c r="R9" s="20"/>
      <c r="T9" s="20"/>
      <c r="V9" s="20"/>
      <c r="X9" s="20"/>
      <c r="Z9" s="20"/>
      <c r="AB9" s="20"/>
      <c r="AD9" s="20"/>
      <c r="AF9" s="20"/>
      <c r="AH9" s="20"/>
      <c r="AJ9" s="20"/>
      <c r="AL9" s="20"/>
      <c r="AN9" s="20"/>
      <c r="AP9" s="20"/>
      <c r="AR9" s="20"/>
      <c r="AT9" s="20"/>
      <c r="AV9" s="20"/>
      <c r="AX9" s="20"/>
      <c r="AZ9" s="20"/>
      <c r="BB9" s="20"/>
      <c r="BD9" s="20"/>
      <c r="BF9" s="20"/>
      <c r="BG9" s="18" t="s">
        <v>9</v>
      </c>
      <c r="BH9" s="20">
        <f>SUM(BG$3+10-4)</f>
        <v>34</v>
      </c>
      <c r="BJ9" s="20"/>
      <c r="BL9" s="20"/>
      <c r="BN9" s="20"/>
      <c r="BP9" s="20"/>
      <c r="BR9" s="20"/>
      <c r="BT9" s="20"/>
      <c r="BV9" s="20"/>
      <c r="BX9" s="20"/>
      <c r="BZ9" s="20"/>
      <c r="CA9" s="18" t="s">
        <v>7</v>
      </c>
      <c r="CB9" s="20">
        <f>SUM(CA$3+10-2+3)</f>
        <v>38</v>
      </c>
      <c r="CC9" s="18" t="s">
        <v>9</v>
      </c>
      <c r="CD9" s="20">
        <f>SUM(CC$3+10-4)</f>
        <v>38</v>
      </c>
      <c r="CF9" s="20"/>
      <c r="CH9" s="20"/>
      <c r="CJ9" s="20"/>
      <c r="CL9" s="20"/>
      <c r="CN9" s="20"/>
      <c r="CP9" s="20"/>
      <c r="CR9" s="20"/>
      <c r="CT9" s="20"/>
      <c r="CV9" s="20"/>
      <c r="CX9" s="20"/>
      <c r="CZ9" s="20"/>
      <c r="DB9" s="20"/>
      <c r="DD9" s="20"/>
      <c r="DF9" s="20"/>
      <c r="DH9" s="20"/>
      <c r="DJ9" s="20"/>
      <c r="DL9" s="20"/>
    </row>
    <row r="10" spans="1:126" x14ac:dyDescent="0.3">
      <c r="A10" s="3">
        <v>7</v>
      </c>
      <c r="B10" s="1" t="s">
        <v>138</v>
      </c>
      <c r="C10" s="1" t="s">
        <v>139</v>
      </c>
      <c r="E10" s="2">
        <f t="shared" si="0"/>
        <v>125</v>
      </c>
      <c r="F10" s="2">
        <f t="shared" si="1"/>
        <v>5</v>
      </c>
      <c r="H10" s="20"/>
      <c r="J10" s="20"/>
      <c r="L10" s="20"/>
      <c r="N10" s="20"/>
      <c r="P10" s="20"/>
      <c r="Q10" s="18" t="s">
        <v>26</v>
      </c>
      <c r="R10" s="20">
        <f>SUM(Q$3+10-8)</f>
        <v>29</v>
      </c>
      <c r="S10" s="18" t="s">
        <v>26</v>
      </c>
      <c r="T10" s="20">
        <f>SUM(S$3+10-8)</f>
        <v>29</v>
      </c>
      <c r="V10" s="20"/>
      <c r="X10" s="20"/>
      <c r="Z10" s="20"/>
      <c r="AB10" s="20"/>
      <c r="AC10" s="18" t="s">
        <v>9</v>
      </c>
      <c r="AD10" s="20"/>
      <c r="AF10" s="20"/>
      <c r="AH10" s="20"/>
      <c r="AJ10" s="20"/>
      <c r="AL10" s="20"/>
      <c r="AN10" s="20"/>
      <c r="AP10" s="20"/>
      <c r="AR10" s="20"/>
      <c r="AT10" s="20"/>
      <c r="AV10" s="20"/>
      <c r="AX10" s="20"/>
      <c r="AZ10" s="20"/>
      <c r="BB10" s="20"/>
      <c r="BD10" s="20"/>
      <c r="BF10" s="20"/>
      <c r="BH10" s="20"/>
      <c r="BJ10" s="20"/>
      <c r="BL10" s="20"/>
      <c r="BM10" s="18" t="s">
        <v>24</v>
      </c>
      <c r="BN10" s="20">
        <f>SUM(BM$3+10-6)</f>
        <v>19</v>
      </c>
      <c r="BP10" s="20"/>
      <c r="BR10" s="20"/>
      <c r="BT10" s="20"/>
      <c r="BV10" s="20"/>
      <c r="BX10" s="20"/>
      <c r="BZ10" s="20"/>
      <c r="CB10" s="20"/>
      <c r="CD10" s="20"/>
      <c r="CF10" s="20"/>
      <c r="CH10" s="20"/>
      <c r="CJ10" s="20"/>
      <c r="CK10" s="18" t="s">
        <v>24</v>
      </c>
      <c r="CL10" s="20">
        <v>25</v>
      </c>
      <c r="CN10" s="20"/>
      <c r="CO10" s="18" t="s">
        <v>7</v>
      </c>
      <c r="CP10" s="20">
        <v>23</v>
      </c>
      <c r="CR10" s="20"/>
      <c r="CT10" s="20"/>
      <c r="CV10" s="20"/>
      <c r="CX10" s="20"/>
      <c r="CZ10" s="20"/>
      <c r="DB10" s="20"/>
      <c r="DD10" s="20"/>
      <c r="DF10" s="20"/>
      <c r="DH10" s="20"/>
      <c r="DJ10" s="20"/>
      <c r="DL10" s="20"/>
    </row>
    <row r="11" spans="1:126" x14ac:dyDescent="0.3">
      <c r="A11" s="3">
        <v>8</v>
      </c>
      <c r="B11" s="1" t="s">
        <v>268</v>
      </c>
      <c r="C11" s="1" t="s">
        <v>218</v>
      </c>
      <c r="E11" s="2">
        <f t="shared" si="0"/>
        <v>123</v>
      </c>
      <c r="F11" s="2">
        <f t="shared" si="1"/>
        <v>4</v>
      </c>
      <c r="H11" s="20"/>
      <c r="J11" s="20"/>
      <c r="L11" s="20"/>
      <c r="N11" s="20"/>
      <c r="P11" s="20"/>
      <c r="R11" s="20"/>
      <c r="T11" s="20"/>
      <c r="V11" s="20"/>
      <c r="X11" s="20"/>
      <c r="Z11" s="20"/>
      <c r="AB11" s="20"/>
      <c r="AD11" s="20"/>
      <c r="AF11" s="20"/>
      <c r="AH11" s="20"/>
      <c r="AJ11" s="20"/>
      <c r="AL11" s="20"/>
      <c r="AN11" s="20"/>
      <c r="AP11" s="20"/>
      <c r="AR11" s="20"/>
      <c r="AT11" s="20"/>
      <c r="AV11" s="20"/>
      <c r="AX11" s="20"/>
      <c r="AZ11" s="20"/>
      <c r="BB11" s="20"/>
      <c r="BD11" s="20"/>
      <c r="BF11" s="20"/>
      <c r="BH11" s="20"/>
      <c r="BJ11" s="20"/>
      <c r="BL11" s="20"/>
      <c r="BN11" s="20"/>
      <c r="BP11" s="20"/>
      <c r="BR11" s="20"/>
      <c r="BT11" s="20"/>
      <c r="BV11" s="20"/>
      <c r="BW11" s="18" t="s">
        <v>9</v>
      </c>
      <c r="BX11" s="20">
        <f>SUM(BW$3+10-4)</f>
        <v>26</v>
      </c>
      <c r="BZ11" s="20"/>
      <c r="CA11" s="18" t="s">
        <v>26</v>
      </c>
      <c r="CB11" s="20">
        <f>SUM(CA$3+10-8)</f>
        <v>29</v>
      </c>
      <c r="CC11" s="18" t="s">
        <v>7</v>
      </c>
      <c r="CD11" s="20">
        <f>SUM(CC$3+10-2+3)</f>
        <v>43</v>
      </c>
      <c r="CF11" s="20"/>
      <c r="CH11" s="20"/>
      <c r="CJ11" s="20"/>
      <c r="CL11" s="20"/>
      <c r="CN11" s="20"/>
      <c r="CP11" s="20"/>
      <c r="CQ11" s="18" t="s">
        <v>6</v>
      </c>
      <c r="CR11" s="20">
        <v>25</v>
      </c>
      <c r="CT11" s="20"/>
      <c r="CV11" s="20"/>
      <c r="CX11" s="20"/>
      <c r="CZ11" s="20"/>
      <c r="DB11" s="20"/>
      <c r="DD11" s="20"/>
      <c r="DF11" s="20"/>
      <c r="DH11" s="20"/>
      <c r="DJ11" s="20"/>
      <c r="DL11" s="20"/>
    </row>
    <row r="12" spans="1:126" x14ac:dyDescent="0.3">
      <c r="A12" s="3">
        <v>9</v>
      </c>
      <c r="B12" s="1" t="s">
        <v>228</v>
      </c>
      <c r="C12" s="1" t="s">
        <v>216</v>
      </c>
      <c r="E12" s="2">
        <f t="shared" si="0"/>
        <v>114</v>
      </c>
      <c r="F12" s="2">
        <f t="shared" si="1"/>
        <v>4</v>
      </c>
      <c r="H12" s="20"/>
      <c r="J12" s="20"/>
      <c r="L12" s="20"/>
      <c r="N12" s="20"/>
      <c r="P12" s="20"/>
      <c r="R12" s="20"/>
      <c r="S12" s="18" t="s">
        <v>24</v>
      </c>
      <c r="T12" s="20">
        <f>SUM(S$3+10-6)</f>
        <v>31</v>
      </c>
      <c r="V12" s="20"/>
      <c r="X12" s="20"/>
      <c r="Z12" s="20"/>
      <c r="AB12" s="20"/>
      <c r="AD12" s="20"/>
      <c r="AF12" s="20"/>
      <c r="AH12" s="20"/>
      <c r="AJ12" s="20"/>
      <c r="AL12" s="20"/>
      <c r="AN12" s="20"/>
      <c r="AP12" s="20"/>
      <c r="AR12" s="20"/>
      <c r="AT12" s="20"/>
      <c r="AV12" s="20"/>
      <c r="AX12" s="20"/>
      <c r="AZ12" s="20"/>
      <c r="BB12" s="20"/>
      <c r="BD12" s="20"/>
      <c r="BF12" s="20"/>
      <c r="BH12" s="20"/>
      <c r="BJ12" s="20"/>
      <c r="BL12" s="20"/>
      <c r="BN12" s="20"/>
      <c r="BP12" s="20"/>
      <c r="BR12" s="20"/>
      <c r="BT12" s="20"/>
      <c r="BV12" s="20"/>
      <c r="BX12" s="20"/>
      <c r="BZ12" s="20"/>
      <c r="CB12" s="20"/>
      <c r="CC12" s="18" t="s">
        <v>26</v>
      </c>
      <c r="CD12" s="20">
        <f>SUM(CC$3+10-8)</f>
        <v>34</v>
      </c>
      <c r="CF12" s="20"/>
      <c r="CH12" s="20"/>
      <c r="CJ12" s="20"/>
      <c r="CK12" s="18" t="s">
        <v>6</v>
      </c>
      <c r="CL12" s="20">
        <v>35</v>
      </c>
      <c r="CN12" s="20"/>
      <c r="CO12" s="18" t="s">
        <v>26</v>
      </c>
      <c r="CP12" s="20">
        <v>14</v>
      </c>
      <c r="CR12" s="20"/>
      <c r="CT12" s="20"/>
      <c r="CV12" s="20"/>
      <c r="CX12" s="20"/>
      <c r="CZ12" s="20"/>
      <c r="DB12" s="20"/>
      <c r="DD12" s="20"/>
      <c r="DF12" s="20"/>
      <c r="DH12" s="20"/>
      <c r="DJ12" s="20"/>
      <c r="DL12" s="20"/>
    </row>
    <row r="13" spans="1:126" x14ac:dyDescent="0.3">
      <c r="A13" s="3">
        <v>10</v>
      </c>
      <c r="B13" s="1" t="s">
        <v>223</v>
      </c>
      <c r="C13" s="1" t="s">
        <v>224</v>
      </c>
      <c r="E13" s="2">
        <f t="shared" si="0"/>
        <v>93</v>
      </c>
      <c r="F13" s="2">
        <f t="shared" si="1"/>
        <v>3</v>
      </c>
      <c r="H13" s="20"/>
      <c r="J13" s="20"/>
      <c r="L13" s="20"/>
      <c r="N13" s="20"/>
      <c r="P13" s="20"/>
      <c r="R13" s="20"/>
      <c r="S13" s="18" t="s">
        <v>6</v>
      </c>
      <c r="T13" s="20">
        <f>SUM(S$3+10-1+5)</f>
        <v>41</v>
      </c>
      <c r="V13" s="20"/>
      <c r="X13" s="20"/>
      <c r="Z13" s="20"/>
      <c r="AB13" s="20"/>
      <c r="AD13" s="20"/>
      <c r="AF13" s="20"/>
      <c r="AH13" s="20"/>
      <c r="AJ13" s="20"/>
      <c r="AL13" s="20"/>
      <c r="AN13" s="20"/>
      <c r="AP13" s="20"/>
      <c r="AR13" s="20"/>
      <c r="AT13" s="20"/>
      <c r="AV13" s="20"/>
      <c r="AX13" s="20"/>
      <c r="AZ13" s="20"/>
      <c r="BB13" s="20"/>
      <c r="BD13" s="20"/>
      <c r="BF13" s="20"/>
      <c r="BH13" s="20"/>
      <c r="BJ13" s="20"/>
      <c r="BL13" s="20"/>
      <c r="BN13" s="20"/>
      <c r="BP13" s="20"/>
      <c r="BR13" s="20"/>
      <c r="BT13" s="20"/>
      <c r="BV13" s="20"/>
      <c r="BX13" s="20"/>
      <c r="BZ13" s="20"/>
      <c r="CB13" s="20"/>
      <c r="CC13" s="18" t="s">
        <v>15</v>
      </c>
      <c r="CD13" s="20">
        <f>SUM(CC$3+10-8)</f>
        <v>34</v>
      </c>
      <c r="CF13" s="20"/>
      <c r="CH13" s="20"/>
      <c r="CJ13" s="20"/>
      <c r="CL13" s="20"/>
      <c r="CN13" s="20"/>
      <c r="CP13" s="20"/>
      <c r="CR13" s="20"/>
      <c r="CS13" s="18" t="s">
        <v>13</v>
      </c>
      <c r="CT13" s="20">
        <v>18</v>
      </c>
      <c r="CV13" s="20"/>
      <c r="CX13" s="20"/>
      <c r="CZ13" s="20"/>
      <c r="DB13" s="20"/>
      <c r="DD13" s="20"/>
      <c r="DF13" s="20"/>
      <c r="DH13" s="20"/>
      <c r="DJ13" s="20"/>
      <c r="DL13" s="20"/>
    </row>
    <row r="14" spans="1:126" x14ac:dyDescent="0.3">
      <c r="A14" s="3">
        <v>11</v>
      </c>
      <c r="B14" s="1" t="s">
        <v>232</v>
      </c>
      <c r="C14" s="1" t="s">
        <v>104</v>
      </c>
      <c r="E14" s="2">
        <f t="shared" si="0"/>
        <v>92</v>
      </c>
      <c r="F14" s="2">
        <f t="shared" si="1"/>
        <v>4</v>
      </c>
      <c r="H14" s="20"/>
      <c r="J14" s="20"/>
      <c r="L14" s="20"/>
      <c r="N14" s="20"/>
      <c r="P14" s="20"/>
      <c r="R14" s="20"/>
      <c r="T14" s="20"/>
      <c r="V14" s="20"/>
      <c r="X14" s="20"/>
      <c r="Z14" s="20"/>
      <c r="AB14" s="20"/>
      <c r="AD14" s="20"/>
      <c r="AE14" s="18" t="s">
        <v>9</v>
      </c>
      <c r="AF14" s="20">
        <f>SUM(AE$3+10-4)</f>
        <v>42</v>
      </c>
      <c r="AH14" s="20"/>
      <c r="AJ14" s="20"/>
      <c r="AL14" s="20"/>
      <c r="AN14" s="20"/>
      <c r="AP14" s="20"/>
      <c r="AQ14" s="18" t="s">
        <v>26</v>
      </c>
      <c r="AR14" s="20">
        <f>SUM(AQ$3+10-8)</f>
        <v>17</v>
      </c>
      <c r="AT14" s="20"/>
      <c r="AV14" s="20"/>
      <c r="AX14" s="20"/>
      <c r="AZ14" s="20"/>
      <c r="BB14" s="20"/>
      <c r="BC14" s="18" t="s">
        <v>9</v>
      </c>
      <c r="BD14" s="20">
        <f>SUM(BC$3+10-4)</f>
        <v>18</v>
      </c>
      <c r="BF14" s="20"/>
      <c r="BH14" s="20"/>
      <c r="BJ14" s="20"/>
      <c r="BL14" s="20"/>
      <c r="BN14" s="20"/>
      <c r="BO14" s="18" t="s">
        <v>26</v>
      </c>
      <c r="BP14" s="20">
        <f>SUM(BO$3+10-8)</f>
        <v>15</v>
      </c>
      <c r="BR14" s="20"/>
      <c r="BT14" s="20"/>
      <c r="BV14" s="20"/>
      <c r="BX14" s="20"/>
      <c r="BZ14" s="20"/>
      <c r="CB14" s="20"/>
      <c r="CD14" s="20"/>
      <c r="CF14" s="20"/>
      <c r="CH14" s="20"/>
      <c r="CJ14" s="20"/>
      <c r="CL14" s="20"/>
      <c r="CN14" s="20"/>
      <c r="CP14" s="20"/>
      <c r="CR14" s="20"/>
      <c r="CT14" s="20"/>
      <c r="CV14" s="20"/>
      <c r="CX14" s="20"/>
      <c r="CZ14" s="20"/>
      <c r="DB14" s="20"/>
      <c r="DD14" s="20"/>
      <c r="DF14" s="20"/>
      <c r="DH14" s="20"/>
      <c r="DJ14" s="20"/>
      <c r="DL14" s="20"/>
    </row>
    <row r="15" spans="1:126" x14ac:dyDescent="0.3">
      <c r="A15" s="3">
        <v>11</v>
      </c>
      <c r="B15" s="1" t="s">
        <v>220</v>
      </c>
      <c r="C15" s="1" t="s">
        <v>219</v>
      </c>
      <c r="E15" s="2">
        <f t="shared" si="0"/>
        <v>92</v>
      </c>
      <c r="F15" s="2">
        <f t="shared" si="1"/>
        <v>4</v>
      </c>
      <c r="H15" s="20"/>
      <c r="J15" s="20"/>
      <c r="L15" s="20"/>
      <c r="N15" s="20"/>
      <c r="P15" s="20"/>
      <c r="Q15" s="18" t="s">
        <v>13</v>
      </c>
      <c r="R15" s="20">
        <f>SUM(Q$3+10-4)</f>
        <v>33</v>
      </c>
      <c r="T15" s="20"/>
      <c r="V15" s="20"/>
      <c r="X15" s="20"/>
      <c r="Z15" s="20"/>
      <c r="AB15" s="20"/>
      <c r="AD15" s="20"/>
      <c r="AF15" s="20"/>
      <c r="AH15" s="20"/>
      <c r="AJ15" s="20"/>
      <c r="AL15" s="20"/>
      <c r="AN15" s="20"/>
      <c r="AO15" s="18" t="s">
        <v>13</v>
      </c>
      <c r="AP15" s="20">
        <f>SUM(AO$3+10-4)</f>
        <v>19</v>
      </c>
      <c r="AR15" s="20"/>
      <c r="AT15" s="20"/>
      <c r="AV15" s="20"/>
      <c r="AX15" s="20"/>
      <c r="AZ15" s="20"/>
      <c r="BB15" s="20"/>
      <c r="BC15" s="18" t="s">
        <v>14</v>
      </c>
      <c r="BD15" s="20">
        <f>SUM(BC$3+10-6)</f>
        <v>16</v>
      </c>
      <c r="BF15" s="20"/>
      <c r="BH15" s="20"/>
      <c r="BJ15" s="20"/>
      <c r="BL15" s="20"/>
      <c r="BN15" s="20"/>
      <c r="BP15" s="20"/>
      <c r="BR15" s="20"/>
      <c r="BT15" s="20"/>
      <c r="BV15" s="20"/>
      <c r="BW15" s="18" t="s">
        <v>14</v>
      </c>
      <c r="BX15" s="20">
        <f>SUM(BW$3+10-6)</f>
        <v>24</v>
      </c>
      <c r="BZ15" s="20"/>
      <c r="CB15" s="20"/>
      <c r="CD15" s="20"/>
      <c r="CF15" s="20"/>
      <c r="CH15" s="20"/>
      <c r="CJ15" s="20"/>
      <c r="CL15" s="20"/>
      <c r="CN15" s="20"/>
      <c r="CP15" s="20"/>
      <c r="CR15" s="20"/>
      <c r="CT15" s="20"/>
      <c r="CV15" s="20"/>
      <c r="CX15" s="20"/>
      <c r="CZ15" s="20"/>
      <c r="DB15" s="20"/>
      <c r="DD15" s="20"/>
      <c r="DF15" s="20"/>
      <c r="DH15" s="20"/>
      <c r="DJ15" s="20"/>
      <c r="DL15" s="20"/>
    </row>
    <row r="16" spans="1:126" x14ac:dyDescent="0.3">
      <c r="A16" s="3">
        <v>13</v>
      </c>
      <c r="B16" s="1" t="s">
        <v>225</v>
      </c>
      <c r="C16" s="1" t="s">
        <v>41</v>
      </c>
      <c r="E16" s="2">
        <f t="shared" si="0"/>
        <v>91</v>
      </c>
      <c r="F16" s="2">
        <f t="shared" si="1"/>
        <v>3</v>
      </c>
      <c r="H16" s="20"/>
      <c r="J16" s="20"/>
      <c r="L16" s="20"/>
      <c r="N16" s="20"/>
      <c r="P16" s="20"/>
      <c r="R16" s="20"/>
      <c r="S16" s="18" t="s">
        <v>7</v>
      </c>
      <c r="T16" s="20">
        <f>SUM(S$3+10-2+3)</f>
        <v>38</v>
      </c>
      <c r="V16" s="20"/>
      <c r="X16" s="20"/>
      <c r="Z16" s="20"/>
      <c r="AB16" s="20"/>
      <c r="AC16" s="18" t="s">
        <v>24</v>
      </c>
      <c r="AD16" s="20">
        <f>SUM(AC$3+10-6)</f>
        <v>11</v>
      </c>
      <c r="AF16" s="20"/>
      <c r="AH16" s="20"/>
      <c r="AJ16" s="20"/>
      <c r="AL16" s="20"/>
      <c r="AN16" s="20"/>
      <c r="AP16" s="20"/>
      <c r="AR16" s="20"/>
      <c r="AT16" s="20"/>
      <c r="AV16" s="20"/>
      <c r="AX16" s="20"/>
      <c r="AZ16" s="20"/>
      <c r="BB16" s="20"/>
      <c r="BD16" s="20"/>
      <c r="BF16" s="20"/>
      <c r="BG16" s="18" t="s">
        <v>6</v>
      </c>
      <c r="BH16" s="20">
        <f>SUM(BG$3+10-1+5)</f>
        <v>42</v>
      </c>
      <c r="BJ16" s="20"/>
      <c r="BL16" s="20"/>
      <c r="BN16" s="20"/>
      <c r="BP16" s="20"/>
      <c r="BR16" s="20"/>
      <c r="BT16" s="20"/>
      <c r="BV16" s="20"/>
      <c r="BX16" s="20"/>
      <c r="BZ16" s="20"/>
      <c r="CB16" s="20"/>
      <c r="CD16" s="20"/>
      <c r="CF16" s="20"/>
      <c r="CH16" s="20"/>
      <c r="CJ16" s="20"/>
      <c r="CL16" s="20"/>
      <c r="CN16" s="20"/>
      <c r="CP16" s="20"/>
      <c r="CR16" s="20"/>
      <c r="CT16" s="20"/>
      <c r="CV16" s="20"/>
      <c r="CX16" s="20"/>
      <c r="CZ16" s="20"/>
      <c r="DB16" s="20"/>
      <c r="DD16" s="20"/>
      <c r="DF16" s="20"/>
      <c r="DH16" s="20"/>
      <c r="DJ16" s="20"/>
      <c r="DL16" s="20"/>
    </row>
    <row r="17" spans="1:116" x14ac:dyDescent="0.3">
      <c r="A17" s="3">
        <v>14</v>
      </c>
      <c r="B17" s="1" t="s">
        <v>213</v>
      </c>
      <c r="C17" s="1" t="s">
        <v>214</v>
      </c>
      <c r="E17" s="2">
        <f t="shared" si="0"/>
        <v>89</v>
      </c>
      <c r="F17" s="2">
        <f t="shared" si="1"/>
        <v>3</v>
      </c>
      <c r="H17" s="20"/>
      <c r="J17" s="20"/>
      <c r="L17" s="20"/>
      <c r="M17" s="18" t="s">
        <v>6</v>
      </c>
      <c r="N17" s="20">
        <f>SUM(M$3+10-1+5)</f>
        <v>30</v>
      </c>
      <c r="P17" s="20"/>
      <c r="Q17" s="18" t="s">
        <v>7</v>
      </c>
      <c r="R17" s="20">
        <f>SUM(Q$3+10-2+3)</f>
        <v>38</v>
      </c>
      <c r="T17" s="20"/>
      <c r="V17" s="20"/>
      <c r="X17" s="20"/>
      <c r="Z17" s="20"/>
      <c r="AB17" s="20"/>
      <c r="AC17" s="18" t="s">
        <v>6</v>
      </c>
      <c r="AD17" s="20">
        <f>SUM(AC$3+10-1+5)</f>
        <v>21</v>
      </c>
      <c r="AF17" s="20"/>
      <c r="AH17" s="20"/>
      <c r="AJ17" s="20"/>
      <c r="AL17" s="20"/>
      <c r="AN17" s="20"/>
      <c r="AP17" s="20"/>
      <c r="AR17" s="20"/>
      <c r="AT17" s="20"/>
      <c r="AV17" s="20"/>
      <c r="AX17" s="20"/>
      <c r="AZ17" s="20"/>
      <c r="BB17" s="20"/>
      <c r="BD17" s="20"/>
      <c r="BF17" s="20"/>
      <c r="BH17" s="20"/>
      <c r="BJ17" s="20"/>
      <c r="BL17" s="20"/>
      <c r="BN17" s="20"/>
      <c r="BP17" s="20"/>
      <c r="BR17" s="20"/>
      <c r="BT17" s="20"/>
      <c r="BV17" s="20"/>
      <c r="BX17" s="20"/>
      <c r="BZ17" s="20"/>
      <c r="CB17" s="20"/>
      <c r="CD17" s="20"/>
      <c r="CF17" s="20"/>
      <c r="CH17" s="20"/>
      <c r="CJ17" s="20"/>
      <c r="CL17" s="20"/>
      <c r="CN17" s="20"/>
      <c r="CP17" s="20"/>
      <c r="CR17" s="20"/>
      <c r="CT17" s="20"/>
      <c r="CV17" s="20"/>
      <c r="CX17" s="20"/>
      <c r="CZ17" s="20"/>
      <c r="DB17" s="20"/>
      <c r="DD17" s="20"/>
      <c r="DF17" s="20"/>
      <c r="DH17" s="20"/>
      <c r="DJ17" s="20"/>
      <c r="DL17" s="20"/>
    </row>
    <row r="18" spans="1:116" x14ac:dyDescent="0.3">
      <c r="A18" s="3">
        <v>15</v>
      </c>
      <c r="B18" s="1" t="s">
        <v>114</v>
      </c>
      <c r="C18" s="1" t="s">
        <v>103</v>
      </c>
      <c r="E18" s="2">
        <f t="shared" si="0"/>
        <v>85</v>
      </c>
      <c r="F18" s="2">
        <f t="shared" si="1"/>
        <v>3</v>
      </c>
      <c r="H18" s="20"/>
      <c r="J18" s="20"/>
      <c r="L18" s="20"/>
      <c r="M18" s="18" t="s">
        <v>7</v>
      </c>
      <c r="N18" s="20">
        <f>SUM(M$3+10-2+3)</f>
        <v>27</v>
      </c>
      <c r="P18" s="20"/>
      <c r="R18" s="20"/>
      <c r="S18" s="18" t="s">
        <v>13</v>
      </c>
      <c r="T18" s="20">
        <f>SUM(S$3+10-4)</f>
        <v>33</v>
      </c>
      <c r="V18" s="20"/>
      <c r="X18" s="20"/>
      <c r="Z18" s="20"/>
      <c r="AB18" s="20"/>
      <c r="AD18" s="20"/>
      <c r="AF18" s="20"/>
      <c r="AH18" s="20"/>
      <c r="AJ18" s="20"/>
      <c r="AL18" s="20"/>
      <c r="AN18" s="20"/>
      <c r="AP18" s="20"/>
      <c r="AR18" s="20"/>
      <c r="AT18" s="20"/>
      <c r="AV18" s="20"/>
      <c r="AX18" s="20"/>
      <c r="AZ18" s="20"/>
      <c r="BB18" s="20"/>
      <c r="BD18" s="20"/>
      <c r="BF18" s="20"/>
      <c r="BH18" s="20"/>
      <c r="BJ18" s="20"/>
      <c r="BL18" s="20"/>
      <c r="BN18" s="20"/>
      <c r="BP18" s="20"/>
      <c r="BR18" s="20"/>
      <c r="BT18" s="20"/>
      <c r="BV18" s="20"/>
      <c r="BX18" s="20"/>
      <c r="BZ18" s="20"/>
      <c r="CB18" s="20"/>
      <c r="CD18" s="20"/>
      <c r="CF18" s="20"/>
      <c r="CH18" s="20"/>
      <c r="CJ18" s="20"/>
      <c r="CK18" s="18" t="s">
        <v>14</v>
      </c>
      <c r="CL18" s="20">
        <v>25</v>
      </c>
      <c r="CN18" s="20"/>
      <c r="CP18" s="20"/>
      <c r="CR18" s="20"/>
      <c r="CT18" s="20"/>
      <c r="CV18" s="20"/>
      <c r="CX18" s="20"/>
      <c r="CZ18" s="20"/>
      <c r="DB18" s="20"/>
      <c r="DD18" s="20"/>
      <c r="DF18" s="20"/>
      <c r="DH18" s="20"/>
      <c r="DJ18" s="20"/>
      <c r="DL18" s="20"/>
    </row>
    <row r="19" spans="1:116" x14ac:dyDescent="0.3">
      <c r="A19" s="3">
        <v>16</v>
      </c>
      <c r="B19" s="1" t="s">
        <v>230</v>
      </c>
      <c r="C19" s="1" t="s">
        <v>67</v>
      </c>
      <c r="E19" s="2">
        <f t="shared" si="0"/>
        <v>81</v>
      </c>
      <c r="F19" s="2">
        <f t="shared" si="1"/>
        <v>4</v>
      </c>
      <c r="H19" s="20"/>
      <c r="J19" s="20"/>
      <c r="L19" s="20"/>
      <c r="N19" s="20"/>
      <c r="P19" s="20"/>
      <c r="R19" s="20"/>
      <c r="T19" s="20"/>
      <c r="V19" s="20"/>
      <c r="W19" s="18" t="s">
        <v>13</v>
      </c>
      <c r="X19" s="20">
        <f>SUM(W$3+10-4)</f>
        <v>11</v>
      </c>
      <c r="Z19" s="20"/>
      <c r="AB19" s="20"/>
      <c r="AD19" s="20"/>
      <c r="AF19" s="20"/>
      <c r="AH19" s="20"/>
      <c r="AJ19" s="20"/>
      <c r="AL19" s="20"/>
      <c r="AN19" s="20"/>
      <c r="AP19" s="20"/>
      <c r="AR19" s="20"/>
      <c r="AT19" s="20"/>
      <c r="AV19" s="20"/>
      <c r="AX19" s="20"/>
      <c r="AY19" s="18" t="s">
        <v>6</v>
      </c>
      <c r="AZ19" s="20">
        <f>SUM(AY$3+10-1+5)</f>
        <v>31</v>
      </c>
      <c r="BA19" s="18" t="s">
        <v>15</v>
      </c>
      <c r="BB19" s="20">
        <f>SUM(BA$3+10-8)</f>
        <v>20</v>
      </c>
      <c r="BD19" s="20"/>
      <c r="BF19" s="20"/>
      <c r="BH19" s="20"/>
      <c r="BJ19" s="20"/>
      <c r="BL19" s="20"/>
      <c r="BM19" s="18" t="s">
        <v>14</v>
      </c>
      <c r="BN19" s="20">
        <f>SUM(BM$3+10-6)</f>
        <v>19</v>
      </c>
      <c r="BP19" s="20"/>
      <c r="BR19" s="20"/>
      <c r="BT19" s="20"/>
      <c r="BV19" s="20"/>
      <c r="BX19" s="20"/>
      <c r="BZ19" s="20"/>
      <c r="CB19" s="20"/>
      <c r="CD19" s="20"/>
      <c r="CF19" s="20"/>
      <c r="CH19" s="20"/>
      <c r="CJ19" s="20"/>
      <c r="CL19" s="20"/>
      <c r="CN19" s="20"/>
      <c r="CP19" s="20"/>
      <c r="CR19" s="20"/>
      <c r="CT19" s="20"/>
      <c r="CV19" s="20"/>
      <c r="CX19" s="20"/>
      <c r="CZ19" s="20"/>
      <c r="DB19" s="20"/>
      <c r="DD19" s="20"/>
      <c r="DF19" s="20"/>
      <c r="DH19" s="20"/>
      <c r="DJ19" s="20"/>
      <c r="DL19" s="20"/>
    </row>
    <row r="20" spans="1:116" x14ac:dyDescent="0.3">
      <c r="A20" s="3">
        <v>17</v>
      </c>
      <c r="B20" s="1" t="s">
        <v>107</v>
      </c>
      <c r="C20" s="1" t="s">
        <v>67</v>
      </c>
      <c r="E20" s="2">
        <f t="shared" si="0"/>
        <v>80</v>
      </c>
      <c r="F20" s="2">
        <f t="shared" si="1"/>
        <v>4</v>
      </c>
      <c r="H20" s="20"/>
      <c r="J20" s="20"/>
      <c r="L20" s="20"/>
      <c r="N20" s="20"/>
      <c r="P20" s="20"/>
      <c r="R20" s="20"/>
      <c r="T20" s="20"/>
      <c r="U20" s="18" t="s">
        <v>7</v>
      </c>
      <c r="V20" s="20">
        <f>SUM(U$3+10-2+3)</f>
        <v>19</v>
      </c>
      <c r="W20" s="18" t="s">
        <v>7</v>
      </c>
      <c r="X20" s="20">
        <f>SUM(W$3+10-2+3)</f>
        <v>16</v>
      </c>
      <c r="Z20" s="20"/>
      <c r="AB20" s="20"/>
      <c r="AD20" s="20"/>
      <c r="AF20" s="20"/>
      <c r="AH20" s="20"/>
      <c r="AJ20" s="20"/>
      <c r="AL20" s="20"/>
      <c r="AN20" s="20"/>
      <c r="AP20" s="20"/>
      <c r="AR20" s="20"/>
      <c r="AT20" s="20"/>
      <c r="AV20" s="20"/>
      <c r="AX20" s="20"/>
      <c r="AY20" s="18" t="s">
        <v>13</v>
      </c>
      <c r="AZ20" s="20">
        <f>SUM(AY$3+10-4)</f>
        <v>23</v>
      </c>
      <c r="BA20" s="18" t="s">
        <v>14</v>
      </c>
      <c r="BB20" s="20">
        <f>SUM(BA$3+10-6)</f>
        <v>22</v>
      </c>
      <c r="BD20" s="20"/>
      <c r="BF20" s="20"/>
      <c r="BH20" s="20"/>
      <c r="BJ20" s="20"/>
      <c r="BL20" s="20"/>
      <c r="BN20" s="20"/>
      <c r="BP20" s="20"/>
      <c r="BR20" s="20"/>
      <c r="BT20" s="20"/>
      <c r="BV20" s="20"/>
      <c r="BX20" s="20"/>
      <c r="BZ20" s="20"/>
      <c r="CB20" s="20"/>
      <c r="CD20" s="20"/>
      <c r="CF20" s="20"/>
      <c r="CH20" s="20"/>
      <c r="CJ20" s="20"/>
      <c r="CL20" s="20"/>
      <c r="CN20" s="20"/>
      <c r="CP20" s="20"/>
      <c r="CR20" s="20"/>
      <c r="CT20" s="20"/>
      <c r="CV20" s="20"/>
      <c r="CX20" s="20"/>
      <c r="CZ20" s="20"/>
      <c r="DB20" s="20"/>
      <c r="DD20" s="20"/>
      <c r="DF20" s="20"/>
      <c r="DH20" s="20"/>
      <c r="DJ20" s="20"/>
      <c r="DL20" s="20"/>
    </row>
    <row r="21" spans="1:116" x14ac:dyDescent="0.3">
      <c r="A21" s="3">
        <v>18</v>
      </c>
      <c r="B21" s="1" t="s">
        <v>264</v>
      </c>
      <c r="C21" s="1" t="s">
        <v>215</v>
      </c>
      <c r="E21" s="2">
        <f t="shared" si="0"/>
        <v>79</v>
      </c>
      <c r="F21" s="2">
        <f t="shared" si="1"/>
        <v>3</v>
      </c>
      <c r="H21" s="20"/>
      <c r="J21" s="20"/>
      <c r="L21" s="20"/>
      <c r="N21" s="20"/>
      <c r="P21" s="20"/>
      <c r="R21" s="20"/>
      <c r="T21" s="20"/>
      <c r="V21" s="20"/>
      <c r="X21" s="20"/>
      <c r="Z21" s="20"/>
      <c r="AB21" s="20"/>
      <c r="AD21" s="20"/>
      <c r="AF21" s="20"/>
      <c r="AH21" s="20"/>
      <c r="AJ21" s="20"/>
      <c r="AL21" s="20"/>
      <c r="AN21" s="20"/>
      <c r="AP21" s="20"/>
      <c r="AR21" s="20"/>
      <c r="AT21" s="20"/>
      <c r="AV21" s="20"/>
      <c r="AX21" s="20"/>
      <c r="AZ21" s="20"/>
      <c r="BB21" s="20"/>
      <c r="BD21" s="20"/>
      <c r="BF21" s="20"/>
      <c r="BG21" s="18" t="s">
        <v>26</v>
      </c>
      <c r="BH21" s="20">
        <f>SUM(BG$3+10-8)</f>
        <v>30</v>
      </c>
      <c r="BJ21" s="20"/>
      <c r="BL21" s="20"/>
      <c r="BN21" s="20"/>
      <c r="BP21" s="20"/>
      <c r="BR21" s="20"/>
      <c r="BT21" s="20"/>
      <c r="BV21" s="20"/>
      <c r="BX21" s="20"/>
      <c r="BZ21" s="20"/>
      <c r="CA21" s="18" t="s">
        <v>9</v>
      </c>
      <c r="CB21" s="20">
        <f>SUM(CA$3+10-4)</f>
        <v>33</v>
      </c>
      <c r="CD21" s="20"/>
      <c r="CF21" s="20"/>
      <c r="CH21" s="20"/>
      <c r="CJ21" s="20"/>
      <c r="CL21" s="20"/>
      <c r="CN21" s="20"/>
      <c r="CO21" s="18" t="s">
        <v>24</v>
      </c>
      <c r="CP21" s="20">
        <v>16</v>
      </c>
      <c r="CR21" s="20"/>
      <c r="CT21" s="20"/>
      <c r="CV21" s="20"/>
      <c r="CX21" s="20"/>
      <c r="CZ21" s="20"/>
      <c r="DB21" s="20"/>
      <c r="DD21" s="20"/>
      <c r="DF21" s="20"/>
      <c r="DH21" s="20"/>
      <c r="DJ21" s="20"/>
      <c r="DL21" s="20"/>
    </row>
    <row r="22" spans="1:116" x14ac:dyDescent="0.3">
      <c r="A22" s="3">
        <v>19</v>
      </c>
      <c r="B22" s="1" t="s">
        <v>115</v>
      </c>
      <c r="C22" s="1" t="s">
        <v>109</v>
      </c>
      <c r="E22" s="2">
        <f t="shared" si="0"/>
        <v>75</v>
      </c>
      <c r="F22" s="2">
        <f t="shared" si="1"/>
        <v>4</v>
      </c>
      <c r="H22" s="20"/>
      <c r="J22" s="20"/>
      <c r="L22" s="20"/>
      <c r="N22" s="20"/>
      <c r="P22" s="20"/>
      <c r="R22" s="20"/>
      <c r="T22" s="20"/>
      <c r="V22" s="20"/>
      <c r="X22" s="20"/>
      <c r="Z22" s="20"/>
      <c r="AB22" s="20"/>
      <c r="AD22" s="20"/>
      <c r="AF22" s="20"/>
      <c r="AG22" s="18" t="s">
        <v>6</v>
      </c>
      <c r="AH22" s="20">
        <f>SUM(AG$3+10-1+5)</f>
        <v>16</v>
      </c>
      <c r="AJ22" s="20"/>
      <c r="AL22" s="20"/>
      <c r="AN22" s="20"/>
      <c r="AP22" s="20"/>
      <c r="AR22" s="20"/>
      <c r="AT22" s="20"/>
      <c r="AU22" s="18" t="s">
        <v>6</v>
      </c>
      <c r="AV22" s="20">
        <f>SUM(AU$3+10-1+5)</f>
        <v>20</v>
      </c>
      <c r="AW22" s="18" t="s">
        <v>26</v>
      </c>
      <c r="AX22" s="20">
        <f>SUM(AW$3+10-8)</f>
        <v>22</v>
      </c>
      <c r="AZ22" s="20"/>
      <c r="BB22" s="20"/>
      <c r="BD22" s="20"/>
      <c r="BF22" s="20"/>
      <c r="BH22" s="20"/>
      <c r="BJ22" s="20"/>
      <c r="BL22" s="20"/>
      <c r="BN22" s="20"/>
      <c r="BP22" s="20"/>
      <c r="BR22" s="20"/>
      <c r="BT22" s="20"/>
      <c r="BU22" s="18" t="s">
        <v>6</v>
      </c>
      <c r="BV22" s="20">
        <f>SUM(BU$3+10-1+5)</f>
        <v>17</v>
      </c>
      <c r="BX22" s="20"/>
      <c r="BZ22" s="20"/>
      <c r="CB22" s="20"/>
      <c r="CD22" s="20"/>
      <c r="CF22" s="20"/>
      <c r="CH22" s="20"/>
      <c r="CJ22" s="20"/>
      <c r="CL22" s="20"/>
      <c r="CN22" s="20"/>
      <c r="CP22" s="20"/>
      <c r="CR22" s="20"/>
      <c r="CT22" s="20"/>
      <c r="CV22" s="20"/>
      <c r="CX22" s="20"/>
      <c r="CZ22" s="20"/>
      <c r="DB22" s="20"/>
      <c r="DD22" s="20"/>
      <c r="DF22" s="20"/>
      <c r="DH22" s="20"/>
      <c r="DJ22" s="20"/>
      <c r="DL22" s="20"/>
    </row>
    <row r="23" spans="1:116" x14ac:dyDescent="0.3">
      <c r="A23" s="3">
        <v>20</v>
      </c>
      <c r="B23" s="1" t="s">
        <v>212</v>
      </c>
      <c r="C23" s="1" t="s">
        <v>34</v>
      </c>
      <c r="E23" s="2">
        <f t="shared" si="0"/>
        <v>74</v>
      </c>
      <c r="F23" s="2">
        <f t="shared" si="1"/>
        <v>3</v>
      </c>
      <c r="H23" s="20"/>
      <c r="I23" s="18" t="s">
        <v>24</v>
      </c>
      <c r="J23" s="20">
        <f>SUM(I$3+10-6)</f>
        <v>24</v>
      </c>
      <c r="K23" s="18" t="s">
        <v>9</v>
      </c>
      <c r="L23" s="20">
        <f>SUM(K$3+10-4)</f>
        <v>26</v>
      </c>
      <c r="N23" s="20"/>
      <c r="P23" s="20"/>
      <c r="R23" s="20"/>
      <c r="T23" s="20"/>
      <c r="V23" s="20"/>
      <c r="X23" s="20"/>
      <c r="Z23" s="20"/>
      <c r="AB23" s="20"/>
      <c r="AD23" s="20"/>
      <c r="AF23" s="20"/>
      <c r="AH23" s="20"/>
      <c r="AI23" s="18" t="s">
        <v>26</v>
      </c>
      <c r="AJ23" s="20">
        <f>SUM(AI$3+10-8)</f>
        <v>24</v>
      </c>
      <c r="AL23" s="20"/>
      <c r="AN23" s="20"/>
      <c r="AP23" s="20"/>
      <c r="AR23" s="20"/>
      <c r="AT23" s="20"/>
      <c r="AV23" s="20"/>
      <c r="AX23" s="20"/>
      <c r="AZ23" s="20"/>
      <c r="BB23" s="20"/>
      <c r="BD23" s="20"/>
      <c r="BF23" s="20"/>
      <c r="BH23" s="20"/>
      <c r="BJ23" s="20"/>
      <c r="BL23" s="20"/>
      <c r="BN23" s="20"/>
      <c r="BP23" s="20"/>
      <c r="BR23" s="20"/>
      <c r="BT23" s="20"/>
      <c r="BV23" s="20"/>
      <c r="BX23" s="20"/>
      <c r="BZ23" s="20"/>
      <c r="CB23" s="20"/>
      <c r="CD23" s="20"/>
      <c r="CF23" s="20"/>
      <c r="CH23" s="20"/>
      <c r="CJ23" s="20"/>
      <c r="CL23" s="20"/>
      <c r="CN23" s="20"/>
      <c r="CP23" s="20"/>
      <c r="CR23" s="20"/>
      <c r="CT23" s="20"/>
      <c r="CV23" s="20"/>
      <c r="CX23" s="20"/>
      <c r="CZ23" s="20"/>
      <c r="DB23" s="20"/>
      <c r="DD23" s="20"/>
      <c r="DF23" s="20"/>
      <c r="DH23" s="20"/>
      <c r="DJ23" s="20"/>
      <c r="DL23" s="20"/>
    </row>
    <row r="24" spans="1:116" x14ac:dyDescent="0.3">
      <c r="A24" s="3">
        <v>20</v>
      </c>
      <c r="B24" s="1" t="s">
        <v>226</v>
      </c>
      <c r="C24" s="1" t="s">
        <v>227</v>
      </c>
      <c r="E24" s="2">
        <f t="shared" si="0"/>
        <v>74</v>
      </c>
      <c r="F24" s="2">
        <f t="shared" si="1"/>
        <v>3</v>
      </c>
      <c r="H24" s="20"/>
      <c r="J24" s="20"/>
      <c r="L24" s="20"/>
      <c r="N24" s="20"/>
      <c r="P24" s="20"/>
      <c r="R24" s="20"/>
      <c r="S24" s="18" t="s">
        <v>9</v>
      </c>
      <c r="T24" s="20">
        <f>SUM(S$3+10-4)</f>
        <v>33</v>
      </c>
      <c r="V24" s="20"/>
      <c r="X24" s="20"/>
      <c r="Z24" s="20"/>
      <c r="AB24" s="20"/>
      <c r="AD24" s="20"/>
      <c r="AF24" s="20"/>
      <c r="AH24" s="20"/>
      <c r="AJ24" s="20"/>
      <c r="AL24" s="20"/>
      <c r="AN24" s="20"/>
      <c r="AP24" s="20"/>
      <c r="AR24" s="20"/>
      <c r="AT24" s="20"/>
      <c r="AV24" s="20"/>
      <c r="AX24" s="20"/>
      <c r="AZ24" s="20"/>
      <c r="BB24" s="20"/>
      <c r="BD24" s="20"/>
      <c r="BF24" s="20"/>
      <c r="BH24" s="20"/>
      <c r="BJ24" s="20"/>
      <c r="BL24" s="20"/>
      <c r="BN24" s="20"/>
      <c r="BP24" s="20"/>
      <c r="BR24" s="20"/>
      <c r="BT24" s="20"/>
      <c r="BV24" s="20"/>
      <c r="BX24" s="20"/>
      <c r="BZ24" s="20"/>
      <c r="CB24" s="20"/>
      <c r="CD24" s="20"/>
      <c r="CF24" s="20"/>
      <c r="CH24" s="20"/>
      <c r="CJ24" s="20"/>
      <c r="CL24" s="20"/>
      <c r="CN24" s="20"/>
      <c r="CO24" s="18" t="s">
        <v>9</v>
      </c>
      <c r="CP24" s="20">
        <v>18</v>
      </c>
      <c r="CR24" s="20"/>
      <c r="CS24" s="18" t="s">
        <v>7</v>
      </c>
      <c r="CT24" s="20">
        <v>23</v>
      </c>
      <c r="CV24" s="20"/>
      <c r="CX24" s="20"/>
      <c r="CZ24" s="20"/>
      <c r="DB24" s="20"/>
      <c r="DD24" s="20"/>
      <c r="DF24" s="20"/>
      <c r="DH24" s="20"/>
      <c r="DJ24" s="20"/>
      <c r="DL24" s="20"/>
    </row>
    <row r="25" spans="1:116" x14ac:dyDescent="0.3">
      <c r="A25" s="3">
        <v>20</v>
      </c>
      <c r="B25" s="1" t="s">
        <v>46</v>
      </c>
      <c r="C25" s="1" t="s">
        <v>47</v>
      </c>
      <c r="E25" s="2">
        <f t="shared" si="0"/>
        <v>74</v>
      </c>
      <c r="F25" s="2">
        <f t="shared" si="1"/>
        <v>3</v>
      </c>
      <c r="H25" s="20"/>
      <c r="J25" s="20"/>
      <c r="L25" s="20"/>
      <c r="N25" s="20"/>
      <c r="P25" s="20"/>
      <c r="Q25" s="18" t="s">
        <v>24</v>
      </c>
      <c r="R25" s="20">
        <f>SUM(Q$3+10-6)</f>
        <v>31</v>
      </c>
      <c r="T25" s="20"/>
      <c r="V25" s="20"/>
      <c r="X25" s="20"/>
      <c r="Z25" s="20"/>
      <c r="AB25" s="20"/>
      <c r="AD25" s="20"/>
      <c r="AF25" s="20"/>
      <c r="AH25" s="20"/>
      <c r="AJ25" s="20"/>
      <c r="AL25" s="20"/>
      <c r="AN25" s="20"/>
      <c r="AP25" s="20"/>
      <c r="AR25" s="20"/>
      <c r="AT25" s="20"/>
      <c r="AV25" s="20"/>
      <c r="AX25" s="20"/>
      <c r="AZ25" s="20"/>
      <c r="BB25" s="20"/>
      <c r="BD25" s="20"/>
      <c r="BF25" s="20"/>
      <c r="BH25" s="20"/>
      <c r="BJ25" s="20"/>
      <c r="BL25" s="20"/>
      <c r="BN25" s="20"/>
      <c r="BP25" s="20"/>
      <c r="BR25" s="20"/>
      <c r="BT25" s="20"/>
      <c r="BV25" s="20"/>
      <c r="BX25" s="20"/>
      <c r="BZ25" s="20"/>
      <c r="CB25" s="20"/>
      <c r="CD25" s="20"/>
      <c r="CF25" s="20"/>
      <c r="CH25" s="20"/>
      <c r="CI25" s="18" t="s">
        <v>7</v>
      </c>
      <c r="CJ25" s="20">
        <v>29</v>
      </c>
      <c r="CL25" s="20"/>
      <c r="CN25" s="20"/>
      <c r="CP25" s="20"/>
      <c r="CR25" s="20"/>
      <c r="CS25" s="18" t="s">
        <v>26</v>
      </c>
      <c r="CT25" s="20">
        <v>14</v>
      </c>
      <c r="CV25" s="20"/>
      <c r="CX25" s="20"/>
      <c r="CZ25" s="20"/>
      <c r="DB25" s="20"/>
      <c r="DD25" s="20"/>
      <c r="DF25" s="20"/>
      <c r="DH25" s="20"/>
      <c r="DJ25" s="20"/>
      <c r="DL25" s="20"/>
    </row>
    <row r="26" spans="1:116" x14ac:dyDescent="0.3">
      <c r="A26" s="3">
        <v>23</v>
      </c>
      <c r="B26" s="1" t="s">
        <v>234</v>
      </c>
      <c r="C26" s="1" t="s">
        <v>235</v>
      </c>
      <c r="E26" s="2">
        <f t="shared" si="0"/>
        <v>70</v>
      </c>
      <c r="F26" s="2">
        <f t="shared" si="1"/>
        <v>3</v>
      </c>
      <c r="H26" s="20"/>
      <c r="J26" s="20"/>
      <c r="L26" s="20"/>
      <c r="N26" s="20"/>
      <c r="P26" s="20"/>
      <c r="R26" s="20"/>
      <c r="T26" s="20"/>
      <c r="V26" s="20"/>
      <c r="X26" s="20"/>
      <c r="Z26" s="20"/>
      <c r="AB26" s="20"/>
      <c r="AD26" s="20"/>
      <c r="AF26" s="20"/>
      <c r="AH26" s="20"/>
      <c r="AJ26" s="20"/>
      <c r="AL26" s="20"/>
      <c r="AN26" s="20"/>
      <c r="AP26" s="20"/>
      <c r="AR26" s="20"/>
      <c r="AT26" s="20"/>
      <c r="AV26" s="20"/>
      <c r="AX26" s="20"/>
      <c r="AY26" s="18" t="s">
        <v>14</v>
      </c>
      <c r="AZ26" s="20">
        <f>SUM(AY$3+10-6)</f>
        <v>21</v>
      </c>
      <c r="BA26" s="18" t="s">
        <v>6</v>
      </c>
      <c r="BB26" s="20">
        <f>SUM(BA$3+10-1+5)</f>
        <v>32</v>
      </c>
      <c r="BD26" s="20"/>
      <c r="BE26" s="18" t="s">
        <v>7</v>
      </c>
      <c r="BF26" s="20">
        <f>SUM(BE$3+10-2+3)</f>
        <v>17</v>
      </c>
      <c r="BH26" s="20"/>
      <c r="BJ26" s="20"/>
      <c r="BL26" s="20"/>
      <c r="BN26" s="20"/>
      <c r="BP26" s="20"/>
      <c r="BR26" s="20"/>
      <c r="BT26" s="20"/>
      <c r="BV26" s="20"/>
      <c r="BX26" s="20"/>
      <c r="BZ26" s="20"/>
      <c r="CB26" s="20"/>
      <c r="CD26" s="20"/>
      <c r="CF26" s="20"/>
      <c r="CH26" s="20"/>
      <c r="CJ26" s="20"/>
      <c r="CL26" s="20"/>
      <c r="CN26" s="20"/>
      <c r="CP26" s="20"/>
      <c r="CR26" s="20"/>
      <c r="CT26" s="20"/>
      <c r="CV26" s="20"/>
      <c r="CX26" s="20"/>
      <c r="CZ26" s="20"/>
      <c r="DB26" s="20"/>
      <c r="DD26" s="20"/>
      <c r="DF26" s="20"/>
      <c r="DH26" s="20"/>
      <c r="DJ26" s="20"/>
      <c r="DL26" s="20"/>
    </row>
    <row r="27" spans="1:116" x14ac:dyDescent="0.3">
      <c r="A27" s="3">
        <v>24</v>
      </c>
      <c r="B27" s="1" t="s">
        <v>85</v>
      </c>
      <c r="C27" s="1" t="s">
        <v>86</v>
      </c>
      <c r="E27" s="2">
        <f t="shared" si="0"/>
        <v>65</v>
      </c>
      <c r="F27" s="2">
        <f t="shared" si="1"/>
        <v>3</v>
      </c>
      <c r="H27" s="20"/>
      <c r="I27" s="18" t="s">
        <v>13</v>
      </c>
      <c r="J27" s="20">
        <f>SUM(I$3+10-4)</f>
        <v>26</v>
      </c>
      <c r="L27" s="20"/>
      <c r="N27" s="20"/>
      <c r="P27" s="20"/>
      <c r="R27" s="20"/>
      <c r="T27" s="20"/>
      <c r="V27" s="20"/>
      <c r="X27" s="20"/>
      <c r="Z27" s="20"/>
      <c r="AB27" s="20"/>
      <c r="AD27" s="20"/>
      <c r="AF27" s="20"/>
      <c r="AH27" s="20"/>
      <c r="AJ27" s="20"/>
      <c r="AL27" s="20"/>
      <c r="AN27" s="20"/>
      <c r="AP27" s="20"/>
      <c r="AQ27" s="18" t="s">
        <v>15</v>
      </c>
      <c r="AR27" s="20">
        <f>SUM(AQ$3+10-8)</f>
        <v>17</v>
      </c>
      <c r="AT27" s="20"/>
      <c r="AV27" s="20"/>
      <c r="AX27" s="20"/>
      <c r="AZ27" s="20"/>
      <c r="BB27" s="20"/>
      <c r="BD27" s="20"/>
      <c r="BF27" s="20"/>
      <c r="BH27" s="20"/>
      <c r="BJ27" s="20"/>
      <c r="BL27" s="20"/>
      <c r="BN27" s="20"/>
      <c r="BP27" s="20"/>
      <c r="BR27" s="20"/>
      <c r="BT27" s="20"/>
      <c r="BV27" s="20"/>
      <c r="BW27" s="18" t="s">
        <v>15</v>
      </c>
      <c r="BX27" s="20">
        <f>SUM(BW$3+10-8)</f>
        <v>22</v>
      </c>
      <c r="BZ27" s="20"/>
      <c r="CB27" s="20"/>
      <c r="CD27" s="20"/>
      <c r="CF27" s="20"/>
      <c r="CH27" s="20"/>
      <c r="CJ27" s="20"/>
      <c r="CL27" s="20"/>
      <c r="CN27" s="20"/>
      <c r="CP27" s="20"/>
      <c r="CR27" s="20"/>
      <c r="CT27" s="20"/>
      <c r="CV27" s="20"/>
      <c r="CX27" s="20"/>
      <c r="CZ27" s="20"/>
      <c r="DB27" s="20"/>
      <c r="DD27" s="20"/>
      <c r="DF27" s="20"/>
      <c r="DH27" s="20"/>
      <c r="DJ27" s="20"/>
      <c r="DL27" s="20"/>
    </row>
    <row r="28" spans="1:116" x14ac:dyDescent="0.3">
      <c r="A28" s="3">
        <v>25</v>
      </c>
      <c r="B28" s="1" t="s">
        <v>233</v>
      </c>
      <c r="C28" s="1" t="s">
        <v>104</v>
      </c>
      <c r="E28" s="2">
        <f t="shared" si="0"/>
        <v>64</v>
      </c>
      <c r="F28" s="2">
        <f t="shared" si="1"/>
        <v>3</v>
      </c>
      <c r="H28" s="20"/>
      <c r="J28" s="20"/>
      <c r="L28" s="20"/>
      <c r="N28" s="20"/>
      <c r="P28" s="20"/>
      <c r="R28" s="20"/>
      <c r="T28" s="20"/>
      <c r="V28" s="20"/>
      <c r="X28" s="20"/>
      <c r="Z28" s="20"/>
      <c r="AB28" s="20"/>
      <c r="AD28" s="20"/>
      <c r="AF28" s="20"/>
      <c r="AH28" s="20"/>
      <c r="AJ28" s="20"/>
      <c r="AL28" s="20"/>
      <c r="AN28" s="20"/>
      <c r="AP28" s="20"/>
      <c r="AQ28" s="18" t="s">
        <v>14</v>
      </c>
      <c r="AR28" s="20">
        <f>SUM(AQ$3+10-6)</f>
        <v>19</v>
      </c>
      <c r="AT28" s="20"/>
      <c r="AV28" s="20"/>
      <c r="AX28" s="20"/>
      <c r="AZ28" s="20"/>
      <c r="BB28" s="20"/>
      <c r="BC28" s="18" t="s">
        <v>6</v>
      </c>
      <c r="BD28" s="20">
        <f>SUM(BC$3+10-1+5)</f>
        <v>26</v>
      </c>
      <c r="BF28" s="20"/>
      <c r="BH28" s="20"/>
      <c r="BJ28" s="20"/>
      <c r="BL28" s="20"/>
      <c r="BN28" s="20"/>
      <c r="BO28" s="18" t="s">
        <v>13</v>
      </c>
      <c r="BP28" s="20">
        <f>SUM(BO$3+10-4)</f>
        <v>19</v>
      </c>
      <c r="BR28" s="20"/>
      <c r="BT28" s="20"/>
      <c r="BV28" s="20"/>
      <c r="BX28" s="20"/>
      <c r="BZ28" s="20"/>
      <c r="CB28" s="20"/>
      <c r="CD28" s="20"/>
      <c r="CF28" s="20"/>
      <c r="CH28" s="20"/>
      <c r="CJ28" s="20"/>
      <c r="CL28" s="20"/>
      <c r="CN28" s="20"/>
      <c r="CP28" s="20"/>
      <c r="CR28" s="20"/>
      <c r="CT28" s="20"/>
      <c r="CV28" s="20"/>
      <c r="CX28" s="20"/>
      <c r="CZ28" s="20"/>
      <c r="DB28" s="20"/>
      <c r="DD28" s="20"/>
      <c r="DF28" s="20"/>
      <c r="DH28" s="20"/>
      <c r="DJ28" s="20"/>
      <c r="DL28" s="20"/>
    </row>
    <row r="29" spans="1:116" x14ac:dyDescent="0.3">
      <c r="A29" s="3">
        <v>26</v>
      </c>
      <c r="B29" s="1" t="s">
        <v>105</v>
      </c>
      <c r="C29" s="1" t="s">
        <v>106</v>
      </c>
      <c r="E29" s="2">
        <f t="shared" si="0"/>
        <v>59</v>
      </c>
      <c r="F29" s="2">
        <f t="shared" si="1"/>
        <v>3</v>
      </c>
      <c r="H29" s="20"/>
      <c r="J29" s="20"/>
      <c r="L29" s="20"/>
      <c r="N29" s="20"/>
      <c r="P29" s="20"/>
      <c r="R29" s="20"/>
      <c r="T29" s="20"/>
      <c r="V29" s="20"/>
      <c r="X29" s="20"/>
      <c r="Z29" s="20"/>
      <c r="AB29" s="20"/>
      <c r="AD29" s="20"/>
      <c r="AF29" s="20"/>
      <c r="AH29" s="20"/>
      <c r="AJ29" s="20"/>
      <c r="AL29" s="20"/>
      <c r="AN29" s="20"/>
      <c r="AP29" s="20"/>
      <c r="AR29" s="20"/>
      <c r="AT29" s="20"/>
      <c r="AV29" s="20"/>
      <c r="AX29" s="20"/>
      <c r="AY29" s="18" t="s">
        <v>26</v>
      </c>
      <c r="AZ29" s="20">
        <f>SUM(AY$3+10-8)</f>
        <v>19</v>
      </c>
      <c r="BA29" s="18" t="s">
        <v>9</v>
      </c>
      <c r="BB29" s="20">
        <f>SUM(BA$3+10-4)</f>
        <v>24</v>
      </c>
      <c r="BD29" s="20"/>
      <c r="BF29" s="20"/>
      <c r="BH29" s="20"/>
      <c r="BJ29" s="20"/>
      <c r="BL29" s="20"/>
      <c r="BN29" s="20"/>
      <c r="BP29" s="20"/>
      <c r="BQ29" s="18" t="s">
        <v>6</v>
      </c>
      <c r="BR29" s="20">
        <f>SUM(BQ$3+10-1+5)</f>
        <v>16</v>
      </c>
      <c r="BT29" s="20"/>
      <c r="BV29" s="20"/>
      <c r="BX29" s="20"/>
      <c r="BZ29" s="20"/>
      <c r="CB29" s="20"/>
      <c r="CD29" s="20"/>
      <c r="CF29" s="20"/>
      <c r="CH29" s="20"/>
      <c r="CJ29" s="20"/>
      <c r="CL29" s="20"/>
      <c r="CN29" s="20"/>
      <c r="CP29" s="20"/>
      <c r="CR29" s="20"/>
      <c r="CT29" s="20"/>
      <c r="CV29" s="20"/>
      <c r="CX29" s="20"/>
      <c r="CZ29" s="20"/>
      <c r="DB29" s="20"/>
      <c r="DD29" s="20"/>
      <c r="DF29" s="20"/>
      <c r="DH29" s="20"/>
      <c r="DJ29" s="20"/>
      <c r="DL29" s="20"/>
    </row>
    <row r="30" spans="1:116" x14ac:dyDescent="0.3">
      <c r="A30" s="3">
        <v>27</v>
      </c>
      <c r="B30" s="1" t="s">
        <v>108</v>
      </c>
      <c r="C30" s="1" t="s">
        <v>67</v>
      </c>
      <c r="E30" s="2">
        <f t="shared" si="0"/>
        <v>57</v>
      </c>
      <c r="F30" s="2">
        <f t="shared" si="1"/>
        <v>3</v>
      </c>
      <c r="H30" s="20"/>
      <c r="I30" s="18" t="s">
        <v>9</v>
      </c>
      <c r="J30" s="20">
        <f>SUM(I$3+10-4)</f>
        <v>26</v>
      </c>
      <c r="L30" s="20"/>
      <c r="N30" s="20"/>
      <c r="P30" s="20"/>
      <c r="R30" s="20"/>
      <c r="T30" s="20"/>
      <c r="U30" s="18" t="s">
        <v>6</v>
      </c>
      <c r="V30" s="20">
        <v>22</v>
      </c>
      <c r="W30" s="18" t="s">
        <v>24</v>
      </c>
      <c r="X30" s="20">
        <f>SUM(W$3+10-6)</f>
        <v>9</v>
      </c>
      <c r="Z30" s="20"/>
      <c r="AB30" s="20"/>
      <c r="AD30" s="20"/>
      <c r="AF30" s="20"/>
      <c r="AH30" s="20"/>
      <c r="AJ30" s="20"/>
      <c r="AL30" s="20"/>
      <c r="AN30" s="20"/>
      <c r="AP30" s="20"/>
      <c r="AR30" s="20"/>
      <c r="AT30" s="20"/>
      <c r="AV30" s="20"/>
      <c r="AX30" s="20"/>
      <c r="AZ30" s="20"/>
      <c r="BB30" s="20"/>
      <c r="BD30" s="20"/>
      <c r="BF30" s="20"/>
      <c r="BH30" s="20"/>
      <c r="BJ30" s="20"/>
      <c r="BL30" s="20"/>
      <c r="BN30" s="20"/>
      <c r="BP30" s="20"/>
      <c r="BR30" s="20"/>
      <c r="BT30" s="20"/>
      <c r="BV30" s="20"/>
      <c r="BX30" s="20"/>
      <c r="BZ30" s="20"/>
      <c r="CB30" s="20"/>
      <c r="CD30" s="20"/>
      <c r="CF30" s="20"/>
      <c r="CH30" s="20"/>
      <c r="CJ30" s="20"/>
      <c r="CL30" s="20"/>
      <c r="CN30" s="20"/>
      <c r="CP30" s="20"/>
      <c r="CR30" s="20"/>
      <c r="CT30" s="20"/>
      <c r="CV30" s="20"/>
      <c r="CX30" s="20"/>
      <c r="CZ30" s="20"/>
      <c r="DB30" s="20"/>
      <c r="DD30" s="20"/>
      <c r="DF30" s="20"/>
      <c r="DH30" s="20"/>
      <c r="DJ30" s="20"/>
      <c r="DL30" s="20"/>
    </row>
    <row r="31" spans="1:116" x14ac:dyDescent="0.3">
      <c r="A31" s="3">
        <v>28</v>
      </c>
      <c r="B31" s="1" t="s">
        <v>229</v>
      </c>
      <c r="C31" s="1" t="s">
        <v>67</v>
      </c>
      <c r="E31" s="2">
        <f t="shared" si="0"/>
        <v>53</v>
      </c>
      <c r="F31" s="2">
        <f t="shared" si="1"/>
        <v>3</v>
      </c>
      <c r="H31" s="20"/>
      <c r="J31" s="20"/>
      <c r="L31" s="20"/>
      <c r="N31" s="20"/>
      <c r="P31" s="20"/>
      <c r="R31" s="20"/>
      <c r="T31" s="20"/>
      <c r="U31" s="18" t="s">
        <v>9</v>
      </c>
      <c r="V31" s="20">
        <f>SUM(U$3+10-4)</f>
        <v>14</v>
      </c>
      <c r="W31" s="18" t="s">
        <v>6</v>
      </c>
      <c r="X31" s="20">
        <v>19</v>
      </c>
      <c r="Z31" s="20"/>
      <c r="AB31" s="20"/>
      <c r="AD31" s="20"/>
      <c r="AF31" s="20"/>
      <c r="AH31" s="20"/>
      <c r="AJ31" s="20"/>
      <c r="AL31" s="20"/>
      <c r="AN31" s="20"/>
      <c r="AP31" s="20"/>
      <c r="AR31" s="20"/>
      <c r="AT31" s="20"/>
      <c r="AV31" s="20"/>
      <c r="AX31" s="20"/>
      <c r="AZ31" s="20"/>
      <c r="BA31" s="18" t="s">
        <v>26</v>
      </c>
      <c r="BB31" s="20">
        <f>SUM(BA$3+10-8)</f>
        <v>20</v>
      </c>
      <c r="BD31" s="20"/>
      <c r="BF31" s="20"/>
      <c r="BH31" s="20"/>
      <c r="BJ31" s="20"/>
      <c r="BL31" s="20"/>
      <c r="BN31" s="20"/>
      <c r="BP31" s="20"/>
      <c r="BR31" s="20"/>
      <c r="BT31" s="20"/>
      <c r="BV31" s="20"/>
      <c r="BX31" s="20"/>
      <c r="BZ31" s="20"/>
      <c r="CB31" s="20"/>
      <c r="CD31" s="20"/>
      <c r="CF31" s="20"/>
      <c r="CH31" s="20"/>
      <c r="CJ31" s="20"/>
      <c r="CL31" s="20"/>
      <c r="CN31" s="20"/>
      <c r="CP31" s="20"/>
      <c r="CR31" s="20"/>
      <c r="CT31" s="20"/>
      <c r="CV31" s="20"/>
      <c r="CX31" s="20"/>
      <c r="CZ31" s="20"/>
      <c r="DB31" s="20"/>
      <c r="DD31" s="20"/>
      <c r="DF31" s="20"/>
      <c r="DH31" s="20"/>
      <c r="DJ31" s="20"/>
      <c r="DL31" s="20"/>
    </row>
    <row r="32" spans="1:116" x14ac:dyDescent="0.3">
      <c r="A32" s="3">
        <v>29</v>
      </c>
      <c r="B32" s="1" t="s">
        <v>292</v>
      </c>
      <c r="C32" s="1" t="s">
        <v>84</v>
      </c>
      <c r="E32" s="2">
        <f t="shared" si="0"/>
        <v>50</v>
      </c>
      <c r="F32" s="2">
        <f t="shared" si="1"/>
        <v>3</v>
      </c>
      <c r="H32" s="20"/>
      <c r="J32" s="20"/>
      <c r="L32" s="20"/>
      <c r="N32" s="20"/>
      <c r="P32" s="20"/>
      <c r="R32" s="20"/>
      <c r="T32" s="20"/>
      <c r="V32" s="20"/>
      <c r="X32" s="20"/>
      <c r="Z32" s="20"/>
      <c r="AB32" s="20"/>
      <c r="AD32" s="20"/>
      <c r="AF32" s="20"/>
      <c r="AH32" s="20"/>
      <c r="AJ32" s="20"/>
      <c r="AL32" s="20"/>
      <c r="AN32" s="20"/>
      <c r="AP32" s="20"/>
      <c r="AR32" s="20"/>
      <c r="AT32" s="20"/>
      <c r="AV32" s="20"/>
      <c r="AX32" s="20"/>
      <c r="AZ32" s="20"/>
      <c r="BB32" s="20"/>
      <c r="BD32" s="20"/>
      <c r="BF32" s="20"/>
      <c r="BH32" s="20"/>
      <c r="BJ32" s="20"/>
      <c r="BL32" s="20"/>
      <c r="BN32" s="20"/>
      <c r="BP32" s="20"/>
      <c r="BR32" s="20"/>
      <c r="BT32" s="20"/>
      <c r="BV32" s="20"/>
      <c r="BX32" s="20"/>
      <c r="BZ32" s="20"/>
      <c r="CB32" s="20"/>
      <c r="CD32" s="20"/>
      <c r="CE32" s="18" t="s">
        <v>6</v>
      </c>
      <c r="CF32" s="20">
        <f>SUM(CE$3+10-1+5)</f>
        <v>17</v>
      </c>
      <c r="CG32" s="18" t="s">
        <v>7</v>
      </c>
      <c r="CH32" s="20">
        <v>14</v>
      </c>
      <c r="CJ32" s="20"/>
      <c r="CL32" s="20"/>
      <c r="CM32" s="18" t="s">
        <v>9</v>
      </c>
      <c r="CN32" s="20">
        <v>19</v>
      </c>
      <c r="CP32" s="20"/>
      <c r="CR32" s="20"/>
      <c r="CT32" s="20"/>
      <c r="CV32" s="20"/>
      <c r="CX32" s="20"/>
      <c r="CZ32" s="20"/>
      <c r="DB32" s="20"/>
      <c r="DD32" s="20"/>
      <c r="DF32" s="20"/>
      <c r="DH32" s="20"/>
      <c r="DJ32" s="20"/>
      <c r="DL32" s="20"/>
    </row>
    <row r="33" spans="1:116" x14ac:dyDescent="0.3">
      <c r="A33" s="3">
        <v>30</v>
      </c>
      <c r="B33" s="1" t="s">
        <v>112</v>
      </c>
      <c r="C33" s="1" t="s">
        <v>82</v>
      </c>
      <c r="E33" s="2">
        <f t="shared" si="0"/>
        <v>49</v>
      </c>
      <c r="F33" s="2">
        <f t="shared" si="1"/>
        <v>3</v>
      </c>
      <c r="H33" s="20"/>
      <c r="J33" s="20"/>
      <c r="L33" s="20"/>
      <c r="N33" s="20"/>
      <c r="P33" s="20"/>
      <c r="R33" s="20"/>
      <c r="T33" s="20"/>
      <c r="V33" s="20"/>
      <c r="X33" s="20"/>
      <c r="Z33" s="20"/>
      <c r="AB33" s="20"/>
      <c r="AD33" s="20"/>
      <c r="AF33" s="20"/>
      <c r="AH33" s="20"/>
      <c r="AJ33" s="20"/>
      <c r="AK33" s="18" t="s">
        <v>6</v>
      </c>
      <c r="AL33" s="20">
        <f>SUM(AK$3+10-1+5)</f>
        <v>17</v>
      </c>
      <c r="AM33" s="18" t="s">
        <v>6</v>
      </c>
      <c r="AN33" s="20">
        <f>SUM(AM$3+10-1+5)</f>
        <v>15</v>
      </c>
      <c r="AP33" s="20"/>
      <c r="AR33" s="20"/>
      <c r="AT33" s="20"/>
      <c r="AU33" s="18" t="s">
        <v>7</v>
      </c>
      <c r="AV33" s="20">
        <f>SUM(AU$3+10-2+3)</f>
        <v>17</v>
      </c>
      <c r="AX33" s="20"/>
      <c r="AZ33" s="20"/>
      <c r="BB33" s="20"/>
      <c r="BD33" s="20"/>
      <c r="BF33" s="20"/>
      <c r="BH33" s="20"/>
      <c r="BJ33" s="20"/>
      <c r="BL33" s="20"/>
      <c r="BN33" s="20"/>
      <c r="BP33" s="20"/>
      <c r="BR33" s="20"/>
      <c r="BT33" s="20"/>
      <c r="BV33" s="20"/>
      <c r="BX33" s="20"/>
      <c r="BZ33" s="20"/>
      <c r="CB33" s="20"/>
      <c r="CD33" s="20"/>
      <c r="CF33" s="20"/>
      <c r="CH33" s="20"/>
      <c r="CJ33" s="20"/>
      <c r="CL33" s="20"/>
      <c r="CN33" s="20"/>
      <c r="CP33" s="20"/>
      <c r="CR33" s="20"/>
      <c r="CT33" s="20"/>
      <c r="CV33" s="20"/>
      <c r="CX33" s="20"/>
      <c r="CZ33" s="20"/>
      <c r="DB33" s="20"/>
      <c r="DD33" s="20"/>
      <c r="DF33" s="20"/>
      <c r="DH33" s="20"/>
      <c r="DJ33" s="20"/>
      <c r="DL33" s="20"/>
    </row>
    <row r="34" spans="1:116" x14ac:dyDescent="0.3">
      <c r="A34" s="3">
        <v>31</v>
      </c>
      <c r="B34" s="1" t="s">
        <v>231</v>
      </c>
      <c r="C34" s="1" t="s">
        <v>211</v>
      </c>
      <c r="E34" s="2">
        <f t="shared" si="0"/>
        <v>48</v>
      </c>
      <c r="F34" s="2">
        <f t="shared" si="1"/>
        <v>3</v>
      </c>
      <c r="H34" s="20"/>
      <c r="J34" s="20"/>
      <c r="L34" s="20"/>
      <c r="N34" s="20"/>
      <c r="P34" s="20"/>
      <c r="R34" s="20"/>
      <c r="T34" s="20"/>
      <c r="V34" s="20"/>
      <c r="X34" s="20"/>
      <c r="Z34" s="20"/>
      <c r="AA34" s="18" t="s">
        <v>9</v>
      </c>
      <c r="AB34" s="20">
        <f>SUM(AA$3+10-4)</f>
        <v>14</v>
      </c>
      <c r="AD34" s="20"/>
      <c r="AF34" s="20"/>
      <c r="AH34" s="20"/>
      <c r="AJ34" s="20"/>
      <c r="AL34" s="20"/>
      <c r="AN34" s="20"/>
      <c r="AO34" s="18" t="s">
        <v>24</v>
      </c>
      <c r="AP34" s="20">
        <f>SUM(AO$3+10-6)</f>
        <v>17</v>
      </c>
      <c r="AR34" s="20"/>
      <c r="AT34" s="20"/>
      <c r="AV34" s="20"/>
      <c r="AX34" s="20"/>
      <c r="AZ34" s="20"/>
      <c r="BB34" s="20"/>
      <c r="BD34" s="20"/>
      <c r="BF34" s="20"/>
      <c r="BH34" s="20"/>
      <c r="BJ34" s="20"/>
      <c r="BL34" s="20"/>
      <c r="BN34" s="20"/>
      <c r="BO34" s="18" t="s">
        <v>24</v>
      </c>
      <c r="BP34" s="20">
        <f>SUM(BO$3+10-6)</f>
        <v>17</v>
      </c>
      <c r="BR34" s="20"/>
      <c r="BT34" s="20"/>
      <c r="BV34" s="20"/>
      <c r="BX34" s="20"/>
      <c r="BZ34" s="20"/>
      <c r="CB34" s="20"/>
      <c r="CD34" s="20"/>
      <c r="CF34" s="20"/>
      <c r="CH34" s="20"/>
      <c r="CJ34" s="20"/>
      <c r="CL34" s="20"/>
      <c r="CN34" s="20"/>
      <c r="CP34" s="20"/>
      <c r="CR34" s="20"/>
      <c r="CT34" s="20"/>
      <c r="CV34" s="20"/>
      <c r="CX34" s="20"/>
      <c r="CZ34" s="20"/>
      <c r="DB34" s="20"/>
      <c r="DD34" s="20"/>
      <c r="DF34" s="20"/>
      <c r="DH34" s="20"/>
      <c r="DJ34" s="20"/>
      <c r="DL34" s="20"/>
    </row>
    <row r="35" spans="1:116" x14ac:dyDescent="0.3">
      <c r="A35" s="3">
        <v>31</v>
      </c>
      <c r="B35" s="1" t="s">
        <v>291</v>
      </c>
      <c r="C35" s="1" t="s">
        <v>84</v>
      </c>
      <c r="E35" s="2">
        <f t="shared" si="0"/>
        <v>48</v>
      </c>
      <c r="F35" s="2">
        <f t="shared" si="1"/>
        <v>3</v>
      </c>
      <c r="H35" s="20"/>
      <c r="J35" s="20"/>
      <c r="L35" s="20"/>
      <c r="N35" s="20"/>
      <c r="P35" s="20"/>
      <c r="R35" s="20"/>
      <c r="T35" s="20"/>
      <c r="V35" s="20"/>
      <c r="X35" s="20"/>
      <c r="Z35" s="20"/>
      <c r="AB35" s="20"/>
      <c r="AD35" s="20"/>
      <c r="AF35" s="20"/>
      <c r="AH35" s="20"/>
      <c r="AJ35" s="20"/>
      <c r="AL35" s="20"/>
      <c r="AN35" s="20"/>
      <c r="AP35" s="20"/>
      <c r="AR35" s="20"/>
      <c r="AT35" s="20"/>
      <c r="AV35" s="20"/>
      <c r="AX35" s="20"/>
      <c r="AZ35" s="20"/>
      <c r="BB35" s="20"/>
      <c r="BD35" s="20"/>
      <c r="BF35" s="20"/>
      <c r="BH35" s="20"/>
      <c r="BJ35" s="20"/>
      <c r="BL35" s="20"/>
      <c r="BN35" s="20"/>
      <c r="BP35" s="20"/>
      <c r="BR35" s="20"/>
      <c r="BT35" s="20"/>
      <c r="BV35" s="20"/>
      <c r="BX35" s="20"/>
      <c r="BZ35" s="20"/>
      <c r="CB35" s="20"/>
      <c r="CD35" s="20"/>
      <c r="CE35" s="18" t="s">
        <v>7</v>
      </c>
      <c r="CF35" s="20">
        <v>14</v>
      </c>
      <c r="CG35" s="18" t="s">
        <v>6</v>
      </c>
      <c r="CH35" s="20">
        <f>SUM(CG$3+10-1+5)</f>
        <v>17</v>
      </c>
      <c r="CJ35" s="20"/>
      <c r="CL35" s="20"/>
      <c r="CM35" s="18" t="s">
        <v>14</v>
      </c>
      <c r="CN35" s="20">
        <v>17</v>
      </c>
      <c r="CP35" s="20"/>
      <c r="CR35" s="20"/>
      <c r="CT35" s="20"/>
      <c r="CV35" s="20"/>
      <c r="CX35" s="20"/>
      <c r="CZ35" s="20"/>
      <c r="DB35" s="20"/>
      <c r="DD35" s="20"/>
      <c r="DF35" s="20"/>
      <c r="DH35" s="20"/>
      <c r="DJ35" s="20"/>
      <c r="DL35" s="20"/>
    </row>
    <row r="36" spans="1:116" x14ac:dyDescent="0.3">
      <c r="F36" s="2"/>
      <c r="H36" s="20"/>
      <c r="J36" s="20"/>
      <c r="L36" s="20"/>
      <c r="N36" s="20"/>
      <c r="P36" s="20"/>
      <c r="R36" s="20"/>
      <c r="T36" s="20"/>
      <c r="V36" s="20"/>
      <c r="X36" s="20"/>
      <c r="Z36" s="20"/>
      <c r="AB36" s="20"/>
      <c r="AD36" s="20"/>
      <c r="AF36" s="20"/>
      <c r="AH36" s="20"/>
      <c r="AJ36" s="20"/>
      <c r="AL36" s="20"/>
      <c r="AN36" s="20"/>
      <c r="AP36" s="20"/>
      <c r="AR36" s="20"/>
      <c r="AT36" s="20"/>
      <c r="AV36" s="20"/>
      <c r="AX36" s="20"/>
      <c r="AZ36" s="20"/>
      <c r="BB36" s="20"/>
      <c r="BD36" s="20"/>
      <c r="BF36" s="20"/>
      <c r="BH36" s="20"/>
      <c r="BJ36" s="20"/>
      <c r="BL36" s="20"/>
      <c r="BN36" s="20"/>
      <c r="BP36" s="20"/>
      <c r="BR36" s="20"/>
      <c r="BT36" s="20"/>
      <c r="BV36" s="20"/>
      <c r="BX36" s="20"/>
      <c r="BZ36" s="20"/>
      <c r="CB36" s="20"/>
      <c r="CD36" s="20"/>
      <c r="CF36" s="20"/>
      <c r="CH36" s="20"/>
      <c r="CJ36" s="20"/>
      <c r="CL36" s="20"/>
      <c r="CN36" s="20"/>
      <c r="CP36" s="20"/>
      <c r="CR36" s="20"/>
      <c r="CT36" s="20"/>
      <c r="CV36" s="20"/>
      <c r="CX36" s="20"/>
      <c r="CZ36" s="20"/>
      <c r="DB36" s="20"/>
      <c r="DD36" s="20"/>
      <c r="DF36" s="20"/>
      <c r="DH36" s="20"/>
      <c r="DJ36" s="20"/>
      <c r="DL36" s="20"/>
    </row>
    <row r="37" spans="1:116" x14ac:dyDescent="0.3">
      <c r="F37" s="2"/>
      <c r="H37" s="20"/>
      <c r="J37" s="20"/>
      <c r="L37" s="20"/>
      <c r="N37" s="20"/>
      <c r="P37" s="20"/>
      <c r="R37" s="20"/>
      <c r="T37" s="20"/>
      <c r="V37" s="20"/>
      <c r="X37" s="20"/>
      <c r="Z37" s="20"/>
      <c r="AB37" s="20"/>
      <c r="AD37" s="20"/>
      <c r="AF37" s="20"/>
      <c r="AH37" s="20"/>
      <c r="AJ37" s="20"/>
      <c r="AL37" s="20"/>
      <c r="AN37" s="20"/>
      <c r="AP37" s="20"/>
      <c r="AR37" s="20"/>
      <c r="AT37" s="20"/>
      <c r="AV37" s="20"/>
      <c r="AX37" s="20"/>
      <c r="AZ37" s="20"/>
      <c r="BB37" s="20"/>
      <c r="BD37" s="20"/>
      <c r="BF37" s="20"/>
      <c r="BH37" s="20"/>
      <c r="BJ37" s="20"/>
      <c r="BL37" s="20"/>
      <c r="BN37" s="20"/>
      <c r="BP37" s="20"/>
      <c r="BR37" s="20"/>
      <c r="BT37" s="20"/>
      <c r="BV37" s="20"/>
      <c r="BX37" s="20"/>
      <c r="BZ37" s="20"/>
      <c r="CB37" s="20"/>
      <c r="CD37" s="20"/>
      <c r="CF37" s="20"/>
      <c r="CH37" s="20"/>
      <c r="CJ37" s="20"/>
      <c r="CL37" s="20"/>
      <c r="CN37" s="20"/>
      <c r="CP37" s="20"/>
      <c r="CR37" s="20"/>
      <c r="CT37" s="20"/>
      <c r="CV37" s="20"/>
      <c r="CX37" s="20"/>
      <c r="CZ37" s="20"/>
      <c r="DB37" s="20"/>
      <c r="DD37" s="20"/>
      <c r="DF37" s="20"/>
      <c r="DH37" s="20"/>
      <c r="DJ37" s="20"/>
      <c r="DL37" s="20"/>
    </row>
    <row r="38" spans="1:116" x14ac:dyDescent="0.3">
      <c r="F38" s="2"/>
      <c r="H38" s="20"/>
      <c r="J38" s="20"/>
      <c r="L38" s="20"/>
      <c r="N38" s="20"/>
      <c r="P38" s="20"/>
      <c r="R38" s="20"/>
      <c r="T38" s="20"/>
      <c r="V38" s="20"/>
      <c r="X38" s="20"/>
      <c r="Z38" s="20"/>
      <c r="AB38" s="20"/>
      <c r="AD38" s="20"/>
      <c r="AF38" s="20"/>
      <c r="AH38" s="20"/>
      <c r="AJ38" s="20"/>
      <c r="AL38" s="20"/>
      <c r="AN38" s="20"/>
      <c r="AP38" s="20"/>
      <c r="AR38" s="20"/>
      <c r="AT38" s="20"/>
      <c r="AV38" s="20"/>
      <c r="AX38" s="20"/>
      <c r="AZ38" s="20"/>
      <c r="BB38" s="20"/>
      <c r="BD38" s="20"/>
      <c r="BF38" s="20"/>
      <c r="BH38" s="20"/>
      <c r="BJ38" s="20"/>
      <c r="BL38" s="20"/>
      <c r="BN38" s="20"/>
      <c r="BP38" s="20"/>
      <c r="BR38" s="20"/>
      <c r="BT38" s="20"/>
      <c r="BV38" s="20"/>
      <c r="BX38" s="20"/>
      <c r="BZ38" s="20"/>
      <c r="CB38" s="20"/>
      <c r="CD38" s="20"/>
      <c r="CF38" s="20"/>
      <c r="CH38" s="20"/>
      <c r="CJ38" s="20"/>
      <c r="CL38" s="20"/>
      <c r="CN38" s="20"/>
      <c r="CP38" s="20"/>
      <c r="CR38" s="20"/>
      <c r="CT38" s="20"/>
      <c r="CV38" s="20"/>
      <c r="CX38" s="20"/>
      <c r="CZ38" s="20"/>
      <c r="DB38" s="20"/>
      <c r="DD38" s="20"/>
      <c r="DF38" s="20"/>
      <c r="DH38" s="20"/>
      <c r="DJ38" s="20"/>
      <c r="DL38" s="20"/>
    </row>
    <row r="39" spans="1:116" x14ac:dyDescent="0.3">
      <c r="F39" s="2"/>
      <c r="H39" s="20"/>
      <c r="J39" s="20"/>
      <c r="L39" s="20"/>
      <c r="N39" s="20"/>
      <c r="P39" s="20"/>
      <c r="R39" s="20"/>
      <c r="T39" s="20"/>
      <c r="V39" s="20"/>
      <c r="X39" s="20"/>
      <c r="Z39" s="20"/>
      <c r="AB39" s="20"/>
      <c r="AD39" s="20"/>
      <c r="AF39" s="20"/>
      <c r="AH39" s="20"/>
      <c r="AJ39" s="20"/>
      <c r="AL39" s="20"/>
      <c r="AN39" s="20"/>
      <c r="AP39" s="20"/>
      <c r="AR39" s="20"/>
      <c r="AT39" s="20"/>
      <c r="AV39" s="20"/>
      <c r="AX39" s="20"/>
      <c r="AZ39" s="20"/>
      <c r="BB39" s="20"/>
      <c r="BD39" s="20"/>
      <c r="BF39" s="20"/>
      <c r="BH39" s="20"/>
      <c r="BJ39" s="20"/>
      <c r="BL39" s="20"/>
      <c r="BN39" s="20"/>
      <c r="BP39" s="20"/>
      <c r="BR39" s="20"/>
      <c r="BT39" s="20"/>
      <c r="BV39" s="20"/>
      <c r="BX39" s="20"/>
      <c r="BZ39" s="20"/>
      <c r="CB39" s="20"/>
      <c r="CD39" s="20"/>
      <c r="CF39" s="20"/>
      <c r="CH39" s="20"/>
      <c r="CJ39" s="20"/>
      <c r="CL39" s="20"/>
      <c r="CN39" s="20"/>
      <c r="CP39" s="20"/>
      <c r="CR39" s="20"/>
      <c r="CT39" s="20"/>
      <c r="CV39" s="20"/>
      <c r="CX39" s="20"/>
      <c r="CZ39" s="20"/>
      <c r="DB39" s="20"/>
      <c r="DD39" s="20"/>
      <c r="DF39" s="20"/>
      <c r="DH39" s="20"/>
      <c r="DJ39" s="20"/>
      <c r="DL39" s="20"/>
    </row>
    <row r="40" spans="1:116" x14ac:dyDescent="0.3">
      <c r="F40" s="2"/>
      <c r="H40" s="20"/>
      <c r="J40" s="20"/>
      <c r="L40" s="20"/>
      <c r="N40" s="20"/>
      <c r="P40" s="20"/>
      <c r="R40" s="20"/>
      <c r="T40" s="20"/>
      <c r="V40" s="20"/>
      <c r="X40" s="20"/>
      <c r="Z40" s="20"/>
      <c r="AB40" s="20"/>
      <c r="AD40" s="20"/>
      <c r="AF40" s="20"/>
      <c r="AH40" s="20"/>
      <c r="AJ40" s="20"/>
      <c r="AL40" s="20"/>
      <c r="AN40" s="20"/>
      <c r="AP40" s="20"/>
      <c r="AR40" s="20"/>
      <c r="AT40" s="20"/>
      <c r="AV40" s="20"/>
      <c r="AX40" s="20"/>
      <c r="AZ40" s="20"/>
      <c r="BB40" s="20"/>
      <c r="BD40" s="20"/>
      <c r="BF40" s="20"/>
      <c r="BH40" s="20"/>
      <c r="BJ40" s="20"/>
      <c r="BL40" s="20"/>
      <c r="BN40" s="20"/>
      <c r="BP40" s="20"/>
      <c r="BR40" s="20"/>
      <c r="BT40" s="20"/>
      <c r="BV40" s="20"/>
      <c r="BX40" s="20"/>
      <c r="BZ40" s="20"/>
      <c r="CB40" s="20"/>
      <c r="CD40" s="20"/>
      <c r="CF40" s="20"/>
      <c r="CH40" s="20"/>
      <c r="CJ40" s="20"/>
      <c r="CL40" s="20"/>
      <c r="CN40" s="20"/>
      <c r="CP40" s="20"/>
      <c r="CR40" s="20"/>
      <c r="CT40" s="20"/>
      <c r="CV40" s="20"/>
      <c r="CX40" s="20"/>
      <c r="CZ40" s="20"/>
      <c r="DB40" s="20"/>
      <c r="DD40" s="20"/>
      <c r="DF40" s="20"/>
      <c r="DH40" s="20"/>
      <c r="DJ40" s="20"/>
      <c r="DL40" s="20"/>
    </row>
    <row r="41" spans="1:116" x14ac:dyDescent="0.3">
      <c r="F41" s="2"/>
      <c r="H41" s="20"/>
      <c r="J41" s="20"/>
      <c r="L41" s="20"/>
      <c r="N41" s="20"/>
      <c r="P41" s="20"/>
      <c r="R41" s="20"/>
      <c r="T41" s="20"/>
      <c r="V41" s="20"/>
      <c r="X41" s="20"/>
      <c r="Z41" s="20"/>
      <c r="AB41" s="20"/>
      <c r="AD41" s="20"/>
      <c r="AF41" s="20"/>
      <c r="AH41" s="20"/>
      <c r="AJ41" s="20"/>
      <c r="AL41" s="20"/>
      <c r="AN41" s="20"/>
      <c r="AP41" s="20"/>
      <c r="AR41" s="20"/>
      <c r="AT41" s="20"/>
      <c r="AV41" s="20"/>
      <c r="AX41" s="20"/>
      <c r="AZ41" s="20"/>
      <c r="BB41" s="20"/>
      <c r="BD41" s="20"/>
      <c r="BF41" s="20"/>
      <c r="BH41" s="20"/>
      <c r="BJ41" s="20"/>
      <c r="BL41" s="20"/>
      <c r="BN41" s="20"/>
      <c r="BP41" s="20"/>
      <c r="BR41" s="20"/>
      <c r="BT41" s="20"/>
      <c r="BV41" s="20"/>
      <c r="BX41" s="20"/>
      <c r="BZ41" s="20"/>
      <c r="CB41" s="20"/>
      <c r="CD41" s="20"/>
      <c r="CF41" s="20"/>
      <c r="CH41" s="20"/>
      <c r="CJ41" s="20"/>
      <c r="CL41" s="20"/>
      <c r="CN41" s="20"/>
      <c r="CP41" s="20"/>
      <c r="CR41" s="20"/>
      <c r="CT41" s="20"/>
      <c r="CV41" s="20"/>
      <c r="CX41" s="20"/>
      <c r="CZ41" s="20"/>
      <c r="DB41" s="20"/>
      <c r="DD41" s="20"/>
      <c r="DF41" s="20"/>
      <c r="DH41" s="20"/>
      <c r="DJ41" s="20"/>
      <c r="DL41" s="20"/>
    </row>
    <row r="42" spans="1:116" x14ac:dyDescent="0.3">
      <c r="F42" s="2"/>
      <c r="H42" s="20"/>
      <c r="J42" s="20"/>
      <c r="L42" s="20"/>
      <c r="N42" s="20"/>
      <c r="P42" s="20"/>
      <c r="R42" s="20"/>
      <c r="T42" s="20"/>
      <c r="V42" s="20"/>
      <c r="X42" s="20"/>
      <c r="Z42" s="20"/>
      <c r="AB42" s="20"/>
      <c r="AD42" s="20"/>
      <c r="AF42" s="20"/>
      <c r="AH42" s="20"/>
      <c r="AJ42" s="20"/>
      <c r="AL42" s="20"/>
      <c r="AN42" s="20"/>
      <c r="AP42" s="20"/>
      <c r="AR42" s="20"/>
      <c r="AT42" s="20"/>
      <c r="AV42" s="20"/>
      <c r="AX42" s="20"/>
      <c r="AZ42" s="20"/>
      <c r="BB42" s="20"/>
      <c r="BD42" s="20"/>
      <c r="BF42" s="20"/>
      <c r="BH42" s="20"/>
      <c r="BJ42" s="20"/>
      <c r="BL42" s="20"/>
      <c r="BN42" s="20"/>
      <c r="BP42" s="20"/>
      <c r="BR42" s="20"/>
      <c r="BT42" s="20"/>
      <c r="BV42" s="20"/>
      <c r="BX42" s="20"/>
      <c r="BZ42" s="20"/>
      <c r="CB42" s="20"/>
      <c r="CD42" s="20"/>
      <c r="CF42" s="20"/>
      <c r="CH42" s="20"/>
      <c r="CJ42" s="20"/>
      <c r="CL42" s="20"/>
      <c r="CN42" s="20"/>
      <c r="CP42" s="20"/>
      <c r="CR42" s="20"/>
      <c r="CT42" s="20"/>
      <c r="CV42" s="20"/>
      <c r="CX42" s="20"/>
      <c r="CZ42" s="20"/>
      <c r="DB42" s="20"/>
      <c r="DD42" s="20"/>
      <c r="DF42" s="20"/>
      <c r="DH42" s="20"/>
      <c r="DJ42" s="20"/>
      <c r="DL42" s="20"/>
    </row>
    <row r="43" spans="1:116" x14ac:dyDescent="0.3">
      <c r="F43" s="2"/>
      <c r="H43" s="20"/>
      <c r="J43" s="20"/>
      <c r="L43" s="20"/>
      <c r="N43" s="20"/>
      <c r="P43" s="20"/>
      <c r="R43" s="20"/>
      <c r="T43" s="20"/>
      <c r="V43" s="20"/>
      <c r="X43" s="20"/>
      <c r="Z43" s="20"/>
      <c r="AB43" s="20"/>
      <c r="AD43" s="20"/>
      <c r="AF43" s="20"/>
      <c r="AH43" s="20"/>
      <c r="AJ43" s="20"/>
      <c r="AL43" s="20"/>
      <c r="AN43" s="20"/>
      <c r="AP43" s="20"/>
      <c r="AR43" s="20"/>
      <c r="AT43" s="20"/>
      <c r="AV43" s="20"/>
      <c r="AX43" s="20"/>
      <c r="AZ43" s="20"/>
      <c r="BB43" s="20"/>
      <c r="BD43" s="20"/>
      <c r="BF43" s="20"/>
      <c r="BH43" s="20"/>
      <c r="BJ43" s="20"/>
      <c r="BL43" s="20"/>
      <c r="BN43" s="20"/>
      <c r="BP43" s="20"/>
      <c r="BR43" s="20"/>
      <c r="BT43" s="20"/>
      <c r="BV43" s="20"/>
      <c r="BX43" s="20"/>
      <c r="BZ43" s="20"/>
      <c r="CB43" s="20"/>
      <c r="CD43" s="20"/>
      <c r="CF43" s="20"/>
      <c r="CH43" s="20"/>
      <c r="CJ43" s="20"/>
      <c r="CL43" s="20"/>
      <c r="CN43" s="20"/>
      <c r="CP43" s="20"/>
      <c r="CR43" s="20"/>
      <c r="CT43" s="20"/>
      <c r="CV43" s="20"/>
      <c r="CX43" s="20"/>
      <c r="CZ43" s="20"/>
      <c r="DB43" s="20"/>
      <c r="DD43" s="20"/>
      <c r="DF43" s="20"/>
      <c r="DH43" s="20"/>
      <c r="DJ43" s="20"/>
      <c r="DL43" s="20"/>
    </row>
    <row r="44" spans="1:116" x14ac:dyDescent="0.3">
      <c r="F44" s="2"/>
      <c r="H44" s="20"/>
      <c r="J44" s="20"/>
      <c r="L44" s="20"/>
      <c r="N44" s="20"/>
      <c r="P44" s="20"/>
      <c r="R44" s="20"/>
      <c r="T44" s="20"/>
      <c r="V44" s="20"/>
      <c r="X44" s="20"/>
      <c r="Z44" s="20"/>
      <c r="AB44" s="20"/>
      <c r="AD44" s="20"/>
      <c r="AF44" s="20"/>
      <c r="AH44" s="20"/>
      <c r="AJ44" s="20"/>
      <c r="AL44" s="20"/>
      <c r="AN44" s="20"/>
      <c r="AP44" s="20"/>
      <c r="AR44" s="20"/>
      <c r="AT44" s="20"/>
      <c r="AV44" s="20"/>
      <c r="AX44" s="20"/>
      <c r="AZ44" s="20"/>
      <c r="BB44" s="20"/>
      <c r="BD44" s="20"/>
      <c r="BF44" s="20"/>
      <c r="BH44" s="20"/>
      <c r="BJ44" s="20"/>
      <c r="BL44" s="20"/>
      <c r="BN44" s="20"/>
      <c r="BP44" s="20"/>
      <c r="BR44" s="20"/>
      <c r="BT44" s="20"/>
      <c r="BV44" s="20"/>
      <c r="BX44" s="20"/>
      <c r="BZ44" s="20"/>
      <c r="CB44" s="20"/>
      <c r="CD44" s="20"/>
      <c r="CF44" s="20"/>
      <c r="CH44" s="20"/>
      <c r="CJ44" s="20"/>
      <c r="CL44" s="20"/>
      <c r="CN44" s="20"/>
      <c r="CP44" s="20"/>
      <c r="CR44" s="20"/>
      <c r="CT44" s="20"/>
      <c r="CV44" s="20"/>
      <c r="CX44" s="20"/>
      <c r="CZ44" s="20"/>
      <c r="DB44" s="20"/>
      <c r="DD44" s="20"/>
      <c r="DF44" s="20"/>
      <c r="DH44" s="20"/>
      <c r="DJ44" s="20"/>
      <c r="DL44" s="20"/>
    </row>
    <row r="45" spans="1:116" x14ac:dyDescent="0.3">
      <c r="F45" s="2"/>
      <c r="H45" s="20"/>
      <c r="J45" s="20"/>
      <c r="L45" s="20"/>
      <c r="N45" s="20"/>
      <c r="P45" s="20"/>
      <c r="R45" s="20"/>
      <c r="T45" s="20"/>
      <c r="V45" s="20"/>
      <c r="X45" s="20"/>
      <c r="Z45" s="20"/>
      <c r="AB45" s="20"/>
      <c r="AD45" s="20"/>
      <c r="AF45" s="20"/>
      <c r="AH45" s="20"/>
      <c r="AJ45" s="20"/>
      <c r="AL45" s="20"/>
      <c r="AN45" s="20"/>
      <c r="AP45" s="20"/>
      <c r="AR45" s="20"/>
      <c r="AT45" s="20"/>
      <c r="AV45" s="20"/>
      <c r="AX45" s="20"/>
      <c r="AZ45" s="20"/>
      <c r="BB45" s="20"/>
      <c r="BD45" s="20"/>
      <c r="BF45" s="20"/>
      <c r="BH45" s="20"/>
      <c r="BJ45" s="20"/>
      <c r="BL45" s="20"/>
      <c r="BN45" s="20"/>
      <c r="BP45" s="20"/>
      <c r="BR45" s="20"/>
      <c r="BT45" s="20"/>
      <c r="BV45" s="20"/>
      <c r="BX45" s="20"/>
      <c r="BZ45" s="20"/>
      <c r="CB45" s="20"/>
      <c r="CD45" s="20"/>
      <c r="CF45" s="20"/>
      <c r="CH45" s="20"/>
      <c r="CJ45" s="20"/>
      <c r="CL45" s="20"/>
      <c r="CN45" s="20"/>
      <c r="CP45" s="20"/>
      <c r="CR45" s="20"/>
      <c r="CT45" s="20"/>
      <c r="CV45" s="20"/>
      <c r="CX45" s="20"/>
      <c r="CZ45" s="20"/>
      <c r="DB45" s="20"/>
      <c r="DD45" s="20"/>
      <c r="DF45" s="20"/>
      <c r="DH45" s="20"/>
      <c r="DJ45" s="20"/>
      <c r="DL45" s="20"/>
    </row>
    <row r="46" spans="1:116" x14ac:dyDescent="0.3">
      <c r="F46" s="2"/>
      <c r="H46" s="20"/>
      <c r="J46" s="20"/>
      <c r="L46" s="20"/>
      <c r="N46" s="20"/>
      <c r="P46" s="20"/>
      <c r="R46" s="20"/>
      <c r="T46" s="20"/>
      <c r="V46" s="20"/>
      <c r="X46" s="20"/>
      <c r="Z46" s="20"/>
      <c r="AB46" s="20"/>
      <c r="AD46" s="20"/>
      <c r="AF46" s="20"/>
      <c r="AH46" s="20"/>
      <c r="AJ46" s="20"/>
      <c r="AL46" s="20"/>
      <c r="AN46" s="20"/>
      <c r="AP46" s="20"/>
      <c r="AR46" s="20"/>
      <c r="AT46" s="20"/>
      <c r="AV46" s="20"/>
      <c r="AX46" s="20"/>
      <c r="AZ46" s="20"/>
      <c r="BB46" s="20"/>
      <c r="BD46" s="20"/>
      <c r="BF46" s="20"/>
      <c r="BH46" s="20"/>
      <c r="BJ46" s="20"/>
      <c r="BL46" s="20"/>
      <c r="BN46" s="20"/>
      <c r="BP46" s="20"/>
      <c r="BR46" s="20"/>
      <c r="BT46" s="20"/>
      <c r="BV46" s="20"/>
      <c r="BX46" s="20"/>
      <c r="BZ46" s="20"/>
      <c r="CB46" s="20"/>
      <c r="CD46" s="20"/>
      <c r="CF46" s="20"/>
      <c r="CH46" s="20"/>
      <c r="CJ46" s="20"/>
      <c r="CL46" s="20"/>
      <c r="CN46" s="20"/>
      <c r="CP46" s="20"/>
      <c r="CR46" s="20"/>
      <c r="CT46" s="20"/>
      <c r="CV46" s="20"/>
      <c r="CX46" s="20"/>
      <c r="CZ46" s="20"/>
      <c r="DB46" s="20"/>
      <c r="DD46" s="20"/>
      <c r="DF46" s="20"/>
      <c r="DH46" s="20"/>
      <c r="DJ46" s="20"/>
      <c r="DL46" s="20"/>
    </row>
    <row r="47" spans="1:116" x14ac:dyDescent="0.3">
      <c r="F47" s="2"/>
      <c r="H47" s="20"/>
      <c r="J47" s="20"/>
      <c r="L47" s="20"/>
      <c r="N47" s="20"/>
      <c r="P47" s="20"/>
      <c r="R47" s="20"/>
      <c r="T47" s="20"/>
      <c r="V47" s="20"/>
      <c r="X47" s="20"/>
      <c r="Z47" s="20"/>
      <c r="AB47" s="20"/>
      <c r="AD47" s="20"/>
      <c r="AF47" s="20"/>
      <c r="AH47" s="20"/>
      <c r="AJ47" s="20"/>
      <c r="AL47" s="20"/>
      <c r="AN47" s="20"/>
      <c r="AP47" s="20"/>
      <c r="AR47" s="20"/>
      <c r="AT47" s="20"/>
      <c r="AV47" s="20"/>
      <c r="AX47" s="20"/>
      <c r="AZ47" s="20"/>
      <c r="BB47" s="20"/>
      <c r="BD47" s="20"/>
      <c r="BF47" s="20"/>
      <c r="BH47" s="20"/>
      <c r="BJ47" s="20"/>
      <c r="BL47" s="20"/>
      <c r="BN47" s="20"/>
      <c r="BP47" s="20"/>
      <c r="BR47" s="20"/>
      <c r="BT47" s="20"/>
      <c r="BV47" s="20"/>
      <c r="BX47" s="20"/>
      <c r="BZ47" s="20"/>
      <c r="CB47" s="20"/>
      <c r="CD47" s="20"/>
      <c r="CF47" s="20"/>
      <c r="CH47" s="20"/>
      <c r="CJ47" s="20"/>
      <c r="CL47" s="20"/>
      <c r="CN47" s="20"/>
      <c r="CP47" s="20"/>
      <c r="CR47" s="20"/>
      <c r="CT47" s="20"/>
      <c r="CV47" s="20"/>
      <c r="CX47" s="20"/>
      <c r="CZ47" s="20"/>
      <c r="DB47" s="20"/>
      <c r="DD47" s="20"/>
      <c r="DF47" s="20"/>
      <c r="DH47" s="20"/>
      <c r="DJ47" s="20"/>
      <c r="DL47" s="20"/>
    </row>
    <row r="48" spans="1:116" x14ac:dyDescent="0.3">
      <c r="F48" s="2"/>
      <c r="H48" s="20"/>
      <c r="J48" s="20"/>
      <c r="L48" s="20"/>
      <c r="N48" s="20"/>
      <c r="P48" s="20"/>
      <c r="R48" s="20"/>
      <c r="T48" s="20"/>
      <c r="V48" s="20"/>
      <c r="X48" s="20"/>
      <c r="Z48" s="20"/>
      <c r="AB48" s="20"/>
      <c r="AD48" s="20"/>
      <c r="AF48" s="20"/>
      <c r="AH48" s="20"/>
      <c r="AJ48" s="20"/>
      <c r="AL48" s="20"/>
      <c r="AN48" s="20"/>
      <c r="AP48" s="20"/>
      <c r="AR48" s="20"/>
      <c r="AT48" s="20"/>
      <c r="AV48" s="20"/>
      <c r="AX48" s="20"/>
      <c r="AZ48" s="20"/>
      <c r="BB48" s="20"/>
      <c r="BD48" s="20"/>
      <c r="BF48" s="20"/>
      <c r="BH48" s="20"/>
      <c r="BJ48" s="20"/>
      <c r="BL48" s="20"/>
      <c r="BN48" s="20"/>
      <c r="BP48" s="20"/>
      <c r="BR48" s="20"/>
      <c r="BT48" s="20"/>
      <c r="BV48" s="20"/>
      <c r="BX48" s="20"/>
      <c r="BZ48" s="20"/>
      <c r="CB48" s="20"/>
      <c r="CD48" s="20"/>
      <c r="CF48" s="20"/>
      <c r="CH48" s="20"/>
      <c r="CJ48" s="20"/>
      <c r="CL48" s="20"/>
      <c r="CN48" s="20"/>
      <c r="CP48" s="20"/>
      <c r="CR48" s="20"/>
      <c r="CT48" s="20"/>
      <c r="CV48" s="20"/>
      <c r="CX48" s="20"/>
      <c r="CZ48" s="20"/>
      <c r="DB48" s="20"/>
      <c r="DD48" s="20"/>
      <c r="DF48" s="20"/>
      <c r="DH48" s="20"/>
      <c r="DJ48" s="20"/>
      <c r="DL48" s="20"/>
    </row>
    <row r="49" spans="6:116" x14ac:dyDescent="0.3">
      <c r="F49" s="2"/>
      <c r="H49" s="20"/>
      <c r="J49" s="20"/>
      <c r="L49" s="20"/>
      <c r="N49" s="20"/>
      <c r="P49" s="20"/>
      <c r="R49" s="20"/>
      <c r="T49" s="20"/>
      <c r="V49" s="20"/>
      <c r="X49" s="20"/>
      <c r="Z49" s="20"/>
      <c r="AB49" s="20"/>
      <c r="AD49" s="20"/>
      <c r="AF49" s="20"/>
      <c r="AH49" s="20"/>
      <c r="AJ49" s="20"/>
      <c r="AL49" s="20"/>
      <c r="AN49" s="20"/>
      <c r="AP49" s="20"/>
      <c r="AR49" s="20"/>
      <c r="AT49" s="20"/>
      <c r="AV49" s="20"/>
      <c r="AX49" s="20"/>
      <c r="AZ49" s="20"/>
      <c r="BB49" s="20"/>
      <c r="BD49" s="20"/>
      <c r="BF49" s="20"/>
      <c r="BH49" s="20"/>
      <c r="BJ49" s="20"/>
      <c r="BL49" s="20"/>
      <c r="BN49" s="20"/>
      <c r="BP49" s="20"/>
      <c r="BR49" s="20"/>
      <c r="BT49" s="20"/>
      <c r="BV49" s="20"/>
      <c r="BX49" s="20"/>
      <c r="BZ49" s="20"/>
      <c r="CB49" s="20"/>
      <c r="CD49" s="20"/>
      <c r="CF49" s="20"/>
      <c r="CH49" s="20"/>
      <c r="CJ49" s="20"/>
      <c r="CL49" s="20"/>
      <c r="CN49" s="20"/>
      <c r="CP49" s="20"/>
      <c r="CR49" s="20"/>
      <c r="CT49" s="20"/>
      <c r="CV49" s="20"/>
      <c r="CX49" s="20"/>
      <c r="CZ49" s="20"/>
      <c r="DB49" s="20"/>
      <c r="DD49" s="20"/>
      <c r="DF49" s="20"/>
      <c r="DH49" s="20"/>
      <c r="DJ49" s="20"/>
      <c r="DL49" s="20"/>
    </row>
    <row r="50" spans="6:116" x14ac:dyDescent="0.3">
      <c r="F50" s="2"/>
      <c r="H50" s="20"/>
      <c r="J50" s="20"/>
      <c r="L50" s="20"/>
      <c r="N50" s="20"/>
      <c r="P50" s="20"/>
      <c r="R50" s="20"/>
      <c r="T50" s="20"/>
      <c r="V50" s="20"/>
      <c r="X50" s="20"/>
      <c r="Z50" s="20"/>
      <c r="AB50" s="20"/>
      <c r="AD50" s="20"/>
      <c r="AF50" s="20"/>
      <c r="AH50" s="20"/>
      <c r="AJ50" s="20"/>
      <c r="AL50" s="20"/>
      <c r="AN50" s="20"/>
      <c r="AP50" s="20"/>
      <c r="AR50" s="20"/>
      <c r="AT50" s="20"/>
      <c r="AV50" s="20"/>
      <c r="AX50" s="20"/>
      <c r="AZ50" s="20"/>
      <c r="BB50" s="20"/>
      <c r="BD50" s="20"/>
      <c r="BF50" s="20"/>
      <c r="BH50" s="20"/>
      <c r="BJ50" s="20"/>
      <c r="BL50" s="20"/>
      <c r="BN50" s="20"/>
      <c r="BP50" s="20"/>
      <c r="BR50" s="20"/>
      <c r="BT50" s="20"/>
      <c r="BV50" s="20"/>
      <c r="BX50" s="20"/>
      <c r="BZ50" s="20"/>
      <c r="CB50" s="20"/>
      <c r="CD50" s="20"/>
      <c r="CF50" s="20"/>
      <c r="CH50" s="20"/>
      <c r="CJ50" s="20"/>
      <c r="CL50" s="20"/>
      <c r="CN50" s="20"/>
      <c r="CP50" s="20"/>
      <c r="CR50" s="20"/>
      <c r="CT50" s="20"/>
      <c r="CV50" s="20"/>
      <c r="CX50" s="20"/>
      <c r="CZ50" s="20"/>
      <c r="DB50" s="20"/>
      <c r="DD50" s="20"/>
      <c r="DF50" s="20"/>
      <c r="DH50" s="20"/>
      <c r="DJ50" s="20"/>
      <c r="DL50" s="20"/>
    </row>
    <row r="51" spans="6:116" x14ac:dyDescent="0.3">
      <c r="F51" s="2"/>
      <c r="H51" s="20"/>
      <c r="J51" s="20"/>
      <c r="L51" s="20"/>
      <c r="N51" s="20"/>
      <c r="P51" s="20"/>
      <c r="R51" s="20"/>
      <c r="T51" s="20"/>
      <c r="V51" s="20"/>
      <c r="X51" s="20"/>
      <c r="Z51" s="20"/>
      <c r="AB51" s="20"/>
      <c r="AD51" s="20"/>
      <c r="AF51" s="20"/>
      <c r="AH51" s="20"/>
      <c r="AJ51" s="20"/>
      <c r="AL51" s="20"/>
      <c r="AN51" s="20"/>
      <c r="AP51" s="20"/>
      <c r="AR51" s="20"/>
      <c r="AT51" s="20"/>
      <c r="AV51" s="20"/>
      <c r="AX51" s="20"/>
      <c r="AZ51" s="20"/>
      <c r="BB51" s="20"/>
      <c r="BD51" s="20"/>
      <c r="BF51" s="20"/>
      <c r="BH51" s="20"/>
      <c r="BJ51" s="20"/>
      <c r="BL51" s="20"/>
      <c r="BN51" s="20"/>
      <c r="BP51" s="20"/>
      <c r="BR51" s="20"/>
      <c r="BT51" s="20"/>
      <c r="BV51" s="20"/>
      <c r="BX51" s="20"/>
      <c r="BZ51" s="20"/>
      <c r="CB51" s="20"/>
      <c r="CD51" s="20"/>
      <c r="CF51" s="20"/>
      <c r="CH51" s="20"/>
      <c r="CJ51" s="20"/>
      <c r="CL51" s="20"/>
      <c r="CN51" s="20"/>
      <c r="CP51" s="20"/>
      <c r="CR51" s="20"/>
      <c r="CT51" s="20"/>
      <c r="CV51" s="20"/>
      <c r="CX51" s="20"/>
      <c r="CZ51" s="20"/>
      <c r="DB51" s="20"/>
      <c r="DD51" s="20"/>
      <c r="DF51" s="20"/>
      <c r="DH51" s="20"/>
      <c r="DJ51" s="20"/>
      <c r="DL51" s="20"/>
    </row>
    <row r="52" spans="6:116" x14ac:dyDescent="0.3">
      <c r="F52" s="2"/>
      <c r="H52" s="20"/>
      <c r="J52" s="20"/>
      <c r="L52" s="20"/>
      <c r="N52" s="20"/>
      <c r="P52" s="20"/>
      <c r="R52" s="20"/>
      <c r="T52" s="20"/>
      <c r="V52" s="20"/>
      <c r="X52" s="20"/>
      <c r="Z52" s="20"/>
      <c r="AB52" s="20"/>
      <c r="AD52" s="20"/>
      <c r="AF52" s="20"/>
      <c r="AH52" s="20"/>
      <c r="AJ52" s="20"/>
      <c r="AL52" s="20"/>
      <c r="AN52" s="20"/>
      <c r="AP52" s="20"/>
      <c r="AR52" s="20"/>
      <c r="AT52" s="20"/>
      <c r="AV52" s="20"/>
      <c r="AX52" s="20"/>
      <c r="AZ52" s="20"/>
      <c r="BB52" s="20"/>
      <c r="BD52" s="20"/>
      <c r="BF52" s="20"/>
      <c r="BH52" s="20"/>
      <c r="BJ52" s="20"/>
      <c r="BL52" s="20"/>
      <c r="BN52" s="20"/>
      <c r="BP52" s="20"/>
      <c r="BR52" s="20"/>
      <c r="BT52" s="20"/>
      <c r="BV52" s="20"/>
      <c r="BX52" s="20"/>
      <c r="BZ52" s="20"/>
      <c r="CB52" s="20"/>
      <c r="CD52" s="20"/>
      <c r="CF52" s="20"/>
      <c r="CH52" s="20"/>
      <c r="CJ52" s="20"/>
      <c r="CL52" s="20"/>
      <c r="CN52" s="20"/>
      <c r="CP52" s="20"/>
      <c r="CR52" s="20"/>
      <c r="CT52" s="20"/>
      <c r="CV52" s="20"/>
      <c r="CX52" s="20"/>
      <c r="CZ52" s="20"/>
      <c r="DB52" s="20"/>
      <c r="DD52" s="20"/>
      <c r="DF52" s="20"/>
      <c r="DH52" s="20"/>
      <c r="DJ52" s="20"/>
      <c r="DL52" s="20"/>
    </row>
    <row r="53" spans="6:116" x14ac:dyDescent="0.3">
      <c r="F53" s="2"/>
      <c r="H53" s="20"/>
      <c r="J53" s="20"/>
      <c r="L53" s="20"/>
      <c r="N53" s="20"/>
      <c r="P53" s="20"/>
      <c r="R53" s="20"/>
      <c r="T53" s="20"/>
      <c r="V53" s="20"/>
      <c r="X53" s="20"/>
      <c r="Z53" s="20"/>
      <c r="AB53" s="20"/>
      <c r="AD53" s="20"/>
      <c r="AF53" s="20"/>
      <c r="AH53" s="20"/>
      <c r="AJ53" s="20"/>
      <c r="AL53" s="20"/>
      <c r="AN53" s="20"/>
      <c r="AP53" s="20"/>
      <c r="AR53" s="20"/>
      <c r="AT53" s="20"/>
      <c r="AV53" s="20"/>
      <c r="AX53" s="20"/>
      <c r="AZ53" s="20"/>
      <c r="BB53" s="20"/>
      <c r="BD53" s="20"/>
      <c r="BF53" s="20"/>
      <c r="BH53" s="20"/>
      <c r="BJ53" s="20"/>
      <c r="BL53" s="20"/>
      <c r="BN53" s="20"/>
      <c r="BP53" s="20"/>
      <c r="BR53" s="20"/>
      <c r="BT53" s="20"/>
      <c r="BV53" s="20"/>
      <c r="BX53" s="20"/>
      <c r="BZ53" s="20"/>
      <c r="CB53" s="20"/>
      <c r="CD53" s="20"/>
      <c r="CF53" s="20"/>
      <c r="CH53" s="20"/>
      <c r="CJ53" s="20"/>
      <c r="CL53" s="20"/>
      <c r="CN53" s="20"/>
      <c r="CP53" s="20"/>
      <c r="CR53" s="20"/>
      <c r="CT53" s="20"/>
      <c r="CV53" s="20"/>
      <c r="CX53" s="20"/>
      <c r="CZ53" s="20"/>
      <c r="DB53" s="20"/>
      <c r="DD53" s="20"/>
      <c r="DF53" s="20"/>
      <c r="DH53" s="20"/>
      <c r="DJ53" s="20"/>
      <c r="DL53" s="20"/>
    </row>
    <row r="54" spans="6:116" x14ac:dyDescent="0.3">
      <c r="F54" s="2"/>
      <c r="H54" s="20"/>
      <c r="J54" s="20"/>
      <c r="L54" s="20"/>
      <c r="N54" s="20"/>
      <c r="P54" s="20"/>
      <c r="R54" s="20"/>
      <c r="T54" s="20"/>
      <c r="V54" s="20"/>
      <c r="X54" s="20"/>
      <c r="Z54" s="20"/>
      <c r="AB54" s="20"/>
      <c r="AD54" s="20"/>
      <c r="AF54" s="20"/>
      <c r="AH54" s="20"/>
      <c r="AJ54" s="20"/>
      <c r="AL54" s="20"/>
      <c r="AN54" s="20"/>
      <c r="AP54" s="20"/>
      <c r="AR54" s="20"/>
      <c r="AT54" s="20"/>
      <c r="AV54" s="20"/>
      <c r="AX54" s="20"/>
      <c r="AZ54" s="20"/>
      <c r="BB54" s="20"/>
      <c r="BD54" s="20"/>
      <c r="BF54" s="20"/>
      <c r="BH54" s="20"/>
      <c r="BJ54" s="20"/>
      <c r="BL54" s="20"/>
      <c r="BN54" s="20"/>
      <c r="BP54" s="20"/>
      <c r="BR54" s="20"/>
      <c r="BT54" s="20"/>
      <c r="BV54" s="20"/>
      <c r="BX54" s="20"/>
      <c r="BZ54" s="20"/>
      <c r="CB54" s="20"/>
      <c r="CD54" s="20"/>
      <c r="CF54" s="20"/>
      <c r="CH54" s="20"/>
      <c r="CJ54" s="20"/>
      <c r="CL54" s="20"/>
      <c r="CN54" s="20"/>
      <c r="CP54" s="20"/>
      <c r="CR54" s="20"/>
      <c r="CT54" s="20"/>
      <c r="CV54" s="20"/>
      <c r="CX54" s="20"/>
      <c r="CZ54" s="20"/>
      <c r="DB54" s="20"/>
      <c r="DD54" s="20"/>
      <c r="DF54" s="20"/>
      <c r="DH54" s="20"/>
      <c r="DJ54" s="20"/>
      <c r="DL54" s="20"/>
    </row>
    <row r="55" spans="6:116" x14ac:dyDescent="0.3">
      <c r="F55" s="2"/>
      <c r="H55" s="20"/>
      <c r="J55" s="20"/>
      <c r="L55" s="20"/>
      <c r="N55" s="20"/>
      <c r="P55" s="20"/>
      <c r="R55" s="20"/>
      <c r="T55" s="20"/>
      <c r="V55" s="20"/>
      <c r="X55" s="20"/>
      <c r="Z55" s="20"/>
      <c r="AB55" s="20"/>
      <c r="AD55" s="20"/>
      <c r="AF55" s="20"/>
      <c r="AH55" s="20"/>
      <c r="AJ55" s="20"/>
      <c r="AL55" s="20"/>
      <c r="AN55" s="20"/>
      <c r="AP55" s="20"/>
      <c r="AR55" s="20"/>
      <c r="AT55" s="20"/>
      <c r="AV55" s="20"/>
      <c r="AX55" s="20"/>
      <c r="AZ55" s="20"/>
      <c r="BB55" s="20"/>
      <c r="BD55" s="20"/>
      <c r="BF55" s="20"/>
      <c r="BH55" s="20"/>
      <c r="BJ55" s="20"/>
      <c r="BL55" s="20"/>
      <c r="BN55" s="20"/>
      <c r="BP55" s="20"/>
      <c r="BR55" s="20"/>
      <c r="BT55" s="20"/>
      <c r="BV55" s="20"/>
      <c r="BX55" s="20"/>
      <c r="BZ55" s="20"/>
      <c r="CB55" s="20"/>
      <c r="CD55" s="20"/>
      <c r="CF55" s="20"/>
      <c r="CH55" s="20"/>
      <c r="CJ55" s="20"/>
      <c r="CL55" s="20"/>
      <c r="CN55" s="20"/>
      <c r="CP55" s="20"/>
      <c r="CR55" s="20"/>
      <c r="CT55" s="20"/>
      <c r="CV55" s="20"/>
      <c r="CX55" s="20"/>
      <c r="CZ55" s="20"/>
      <c r="DB55" s="20"/>
      <c r="DD55" s="20"/>
      <c r="DF55" s="20"/>
      <c r="DH55" s="20"/>
      <c r="DJ55" s="20"/>
      <c r="DL55" s="20"/>
    </row>
    <row r="56" spans="6:116" x14ac:dyDescent="0.3">
      <c r="F56" s="2"/>
      <c r="H56" s="20"/>
      <c r="J56" s="20"/>
      <c r="L56" s="20"/>
      <c r="N56" s="20"/>
      <c r="P56" s="20"/>
      <c r="R56" s="20"/>
      <c r="T56" s="20"/>
      <c r="V56" s="20"/>
      <c r="X56" s="20"/>
      <c r="Z56" s="20"/>
      <c r="AB56" s="20"/>
      <c r="AD56" s="20"/>
      <c r="AF56" s="20"/>
      <c r="AH56" s="20"/>
      <c r="AJ56" s="20"/>
      <c r="AL56" s="20"/>
      <c r="AN56" s="20"/>
      <c r="AP56" s="20"/>
      <c r="AR56" s="20"/>
      <c r="AT56" s="20"/>
      <c r="AV56" s="20"/>
      <c r="AX56" s="20"/>
      <c r="AZ56" s="20"/>
      <c r="BB56" s="20"/>
      <c r="BD56" s="20"/>
      <c r="BF56" s="20"/>
      <c r="BH56" s="20"/>
      <c r="BJ56" s="20"/>
      <c r="BL56" s="20"/>
      <c r="BN56" s="20"/>
      <c r="BP56" s="20"/>
      <c r="BR56" s="20"/>
      <c r="BT56" s="20"/>
      <c r="BV56" s="20"/>
      <c r="BX56" s="20"/>
      <c r="BZ56" s="20"/>
      <c r="CB56" s="20"/>
      <c r="CD56" s="20"/>
      <c r="CF56" s="20"/>
      <c r="CH56" s="20"/>
      <c r="CJ56" s="20"/>
      <c r="CL56" s="20"/>
      <c r="CN56" s="20"/>
      <c r="CP56" s="20"/>
      <c r="CR56" s="20"/>
      <c r="CT56" s="20"/>
      <c r="CV56" s="20"/>
      <c r="CX56" s="20"/>
      <c r="CZ56" s="20"/>
      <c r="DB56" s="20"/>
      <c r="DD56" s="20"/>
      <c r="DF56" s="20"/>
      <c r="DH56" s="20"/>
      <c r="DJ56" s="20"/>
      <c r="DL56" s="20"/>
    </row>
    <row r="57" spans="6:116" x14ac:dyDescent="0.3">
      <c r="F57" s="2"/>
      <c r="H57" s="20"/>
      <c r="J57" s="20"/>
      <c r="L57" s="20"/>
      <c r="N57" s="20"/>
      <c r="P57" s="20"/>
      <c r="R57" s="20"/>
      <c r="T57" s="20"/>
      <c r="V57" s="20"/>
      <c r="X57" s="20"/>
      <c r="Z57" s="20"/>
      <c r="AB57" s="20"/>
      <c r="AD57" s="20"/>
      <c r="AF57" s="20"/>
      <c r="AH57" s="20"/>
      <c r="AJ57" s="20"/>
      <c r="AL57" s="20"/>
      <c r="AN57" s="20"/>
      <c r="AP57" s="20"/>
      <c r="AR57" s="20"/>
      <c r="AT57" s="20"/>
      <c r="AV57" s="20"/>
      <c r="AX57" s="20"/>
      <c r="AZ57" s="20"/>
      <c r="BB57" s="20"/>
      <c r="BD57" s="20"/>
      <c r="BF57" s="20"/>
      <c r="BH57" s="20"/>
      <c r="BJ57" s="20"/>
      <c r="BL57" s="20"/>
      <c r="BN57" s="20"/>
      <c r="BP57" s="20"/>
      <c r="BR57" s="20"/>
      <c r="BT57" s="20"/>
      <c r="BV57" s="20"/>
      <c r="BX57" s="20"/>
      <c r="BZ57" s="20"/>
      <c r="CB57" s="20"/>
      <c r="CD57" s="20"/>
      <c r="CF57" s="20"/>
      <c r="CH57" s="20"/>
      <c r="CJ57" s="20"/>
      <c r="CL57" s="20"/>
      <c r="CN57" s="20"/>
      <c r="CP57" s="20"/>
      <c r="CR57" s="20"/>
      <c r="CT57" s="20"/>
      <c r="CV57" s="20"/>
      <c r="CX57" s="20"/>
      <c r="CZ57" s="20"/>
      <c r="DB57" s="20"/>
      <c r="DD57" s="20"/>
      <c r="DF57" s="20"/>
      <c r="DH57" s="20"/>
      <c r="DJ57" s="20"/>
      <c r="DL57" s="20"/>
    </row>
    <row r="58" spans="6:116" x14ac:dyDescent="0.3">
      <c r="F58" s="2"/>
      <c r="H58" s="20"/>
      <c r="J58" s="20"/>
      <c r="L58" s="20"/>
      <c r="N58" s="20"/>
      <c r="P58" s="20"/>
      <c r="R58" s="20"/>
      <c r="T58" s="20"/>
      <c r="V58" s="20"/>
      <c r="X58" s="20"/>
      <c r="Z58" s="20"/>
      <c r="AB58" s="20"/>
      <c r="AD58" s="20"/>
      <c r="AF58" s="20"/>
      <c r="AH58" s="20"/>
      <c r="AJ58" s="20"/>
      <c r="AL58" s="20"/>
      <c r="AN58" s="20"/>
      <c r="AP58" s="20"/>
      <c r="AR58" s="20"/>
      <c r="AT58" s="20"/>
      <c r="AV58" s="20"/>
      <c r="AX58" s="20"/>
      <c r="AZ58" s="20"/>
      <c r="BB58" s="20"/>
      <c r="BD58" s="20"/>
      <c r="BF58" s="20"/>
      <c r="BH58" s="20"/>
      <c r="BJ58" s="20"/>
      <c r="BL58" s="20"/>
      <c r="BN58" s="20"/>
      <c r="BP58" s="20"/>
      <c r="BR58" s="20"/>
      <c r="BT58" s="20"/>
      <c r="BV58" s="20"/>
      <c r="BX58" s="20"/>
      <c r="BZ58" s="20"/>
      <c r="CB58" s="20"/>
      <c r="CD58" s="20"/>
      <c r="CF58" s="20"/>
      <c r="CH58" s="20"/>
      <c r="CJ58" s="20"/>
      <c r="CL58" s="20"/>
      <c r="CN58" s="20"/>
      <c r="CP58" s="20"/>
      <c r="CR58" s="20"/>
      <c r="CT58" s="20"/>
      <c r="CV58" s="20"/>
      <c r="CX58" s="20"/>
      <c r="CZ58" s="20"/>
      <c r="DB58" s="20"/>
      <c r="DD58" s="20"/>
      <c r="DF58" s="20"/>
      <c r="DH58" s="20"/>
      <c r="DJ58" s="20"/>
      <c r="DL58" s="20"/>
    </row>
    <row r="59" spans="6:116" x14ac:dyDescent="0.3">
      <c r="F59" s="2"/>
      <c r="H59" s="20"/>
      <c r="J59" s="20"/>
      <c r="L59" s="20"/>
      <c r="N59" s="20"/>
      <c r="P59" s="20"/>
      <c r="R59" s="20"/>
      <c r="T59" s="20"/>
      <c r="V59" s="20"/>
      <c r="X59" s="20"/>
      <c r="Z59" s="20"/>
      <c r="AB59" s="20"/>
      <c r="AD59" s="20"/>
      <c r="AF59" s="20"/>
      <c r="AH59" s="20"/>
      <c r="AJ59" s="20"/>
      <c r="AL59" s="20"/>
      <c r="AN59" s="20"/>
      <c r="AP59" s="20"/>
      <c r="AR59" s="20"/>
      <c r="AT59" s="20"/>
      <c r="AV59" s="20"/>
      <c r="AX59" s="20"/>
      <c r="AZ59" s="20"/>
      <c r="BB59" s="20"/>
      <c r="BD59" s="20"/>
      <c r="BF59" s="20"/>
      <c r="BH59" s="20"/>
      <c r="BJ59" s="20"/>
      <c r="BL59" s="20"/>
      <c r="BN59" s="20"/>
      <c r="BP59" s="20"/>
      <c r="BR59" s="20"/>
      <c r="BT59" s="20"/>
      <c r="BV59" s="20"/>
      <c r="BX59" s="20"/>
      <c r="BZ59" s="20"/>
      <c r="CB59" s="20"/>
      <c r="CD59" s="20"/>
      <c r="CF59" s="20"/>
      <c r="CH59" s="20"/>
      <c r="CJ59" s="20"/>
      <c r="CL59" s="20"/>
      <c r="CN59" s="20"/>
      <c r="CP59" s="20"/>
      <c r="CR59" s="20"/>
      <c r="CT59" s="20"/>
      <c r="CV59" s="20"/>
      <c r="CX59" s="20"/>
      <c r="CZ59" s="20"/>
      <c r="DB59" s="20"/>
      <c r="DD59" s="20"/>
      <c r="DF59" s="20"/>
      <c r="DH59" s="20"/>
      <c r="DJ59" s="20"/>
      <c r="DL59" s="20"/>
    </row>
    <row r="60" spans="6:116" x14ac:dyDescent="0.3">
      <c r="F60" s="2"/>
      <c r="H60" s="20"/>
      <c r="J60" s="20"/>
      <c r="L60" s="20"/>
      <c r="N60" s="20"/>
      <c r="P60" s="20"/>
      <c r="R60" s="20"/>
      <c r="T60" s="20"/>
      <c r="V60" s="20"/>
      <c r="X60" s="20"/>
      <c r="Z60" s="20"/>
      <c r="AB60" s="20"/>
      <c r="AD60" s="20"/>
      <c r="AF60" s="20"/>
      <c r="AH60" s="20"/>
      <c r="AJ60" s="20"/>
      <c r="AL60" s="20"/>
      <c r="AN60" s="20"/>
      <c r="AP60" s="20"/>
      <c r="AR60" s="20"/>
      <c r="AT60" s="20"/>
      <c r="AV60" s="20"/>
      <c r="AX60" s="20"/>
      <c r="AZ60" s="20"/>
      <c r="BB60" s="20"/>
      <c r="BD60" s="20"/>
      <c r="BF60" s="20"/>
      <c r="BH60" s="20"/>
      <c r="BJ60" s="20"/>
      <c r="BL60" s="20"/>
      <c r="BN60" s="20"/>
      <c r="BP60" s="20"/>
      <c r="BR60" s="20"/>
      <c r="BT60" s="20"/>
      <c r="BV60" s="20"/>
      <c r="BX60" s="20"/>
      <c r="BZ60" s="20"/>
      <c r="CB60" s="20"/>
      <c r="CD60" s="20"/>
      <c r="CF60" s="20"/>
      <c r="CH60" s="20"/>
      <c r="CJ60" s="20"/>
      <c r="CL60" s="20"/>
      <c r="CN60" s="20"/>
      <c r="CP60" s="20"/>
      <c r="CR60" s="20"/>
      <c r="CT60" s="20"/>
      <c r="CV60" s="20"/>
      <c r="CX60" s="20"/>
      <c r="CZ60" s="20"/>
      <c r="DB60" s="20"/>
      <c r="DD60" s="20"/>
      <c r="DF60" s="20"/>
      <c r="DH60" s="20"/>
      <c r="DJ60" s="20"/>
      <c r="DL60" s="20"/>
    </row>
    <row r="61" spans="6:116" x14ac:dyDescent="0.3">
      <c r="F61" s="2"/>
      <c r="H61" s="20"/>
      <c r="J61" s="20"/>
      <c r="L61" s="20"/>
      <c r="N61" s="20"/>
      <c r="P61" s="20"/>
      <c r="R61" s="20"/>
      <c r="T61" s="20"/>
      <c r="V61" s="20"/>
      <c r="X61" s="20"/>
      <c r="Z61" s="20"/>
      <c r="AB61" s="20"/>
      <c r="AD61" s="20"/>
      <c r="AF61" s="20"/>
      <c r="AH61" s="20"/>
      <c r="AJ61" s="20"/>
      <c r="AL61" s="20"/>
      <c r="AN61" s="20"/>
      <c r="AP61" s="20"/>
      <c r="AR61" s="20"/>
      <c r="AT61" s="20"/>
      <c r="AV61" s="20"/>
      <c r="AX61" s="20"/>
      <c r="AZ61" s="20"/>
      <c r="BB61" s="20"/>
      <c r="BD61" s="20"/>
      <c r="BF61" s="20"/>
      <c r="BH61" s="20"/>
      <c r="BJ61" s="20"/>
      <c r="BL61" s="20"/>
      <c r="BN61" s="20"/>
      <c r="BP61" s="20"/>
      <c r="BR61" s="20"/>
      <c r="BT61" s="20"/>
      <c r="BV61" s="20"/>
      <c r="BX61" s="20"/>
      <c r="BZ61" s="20"/>
      <c r="CB61" s="20"/>
      <c r="CD61" s="20"/>
      <c r="CF61" s="20"/>
      <c r="CH61" s="20"/>
      <c r="CJ61" s="20"/>
      <c r="CL61" s="20"/>
      <c r="CN61" s="20"/>
      <c r="CP61" s="20"/>
      <c r="CR61" s="20"/>
      <c r="CT61" s="20"/>
      <c r="CV61" s="20"/>
      <c r="CX61" s="20"/>
      <c r="CZ61" s="20"/>
      <c r="DB61" s="20"/>
      <c r="DD61" s="20"/>
      <c r="DF61" s="20"/>
      <c r="DH61" s="20"/>
      <c r="DJ61" s="20"/>
      <c r="DL61" s="20"/>
    </row>
    <row r="62" spans="6:116" x14ac:dyDescent="0.3">
      <c r="F62" s="2"/>
      <c r="H62" s="20"/>
      <c r="J62" s="20"/>
      <c r="L62" s="20"/>
      <c r="N62" s="20"/>
      <c r="P62" s="20"/>
      <c r="R62" s="20"/>
      <c r="T62" s="20"/>
      <c r="V62" s="20"/>
      <c r="X62" s="20"/>
      <c r="Z62" s="20"/>
      <c r="AB62" s="20"/>
      <c r="AD62" s="20"/>
      <c r="AF62" s="20"/>
      <c r="AH62" s="20"/>
      <c r="AJ62" s="20"/>
      <c r="AL62" s="20"/>
      <c r="AN62" s="20"/>
      <c r="AP62" s="20"/>
      <c r="AR62" s="20"/>
      <c r="AT62" s="20"/>
      <c r="AV62" s="20"/>
      <c r="AX62" s="20"/>
      <c r="AZ62" s="20"/>
      <c r="BB62" s="20"/>
      <c r="BD62" s="20"/>
      <c r="BF62" s="20"/>
      <c r="BH62" s="20"/>
      <c r="BJ62" s="20"/>
      <c r="BL62" s="20"/>
      <c r="BN62" s="20"/>
      <c r="BP62" s="20"/>
      <c r="BR62" s="20"/>
      <c r="BT62" s="20"/>
      <c r="BV62" s="20"/>
      <c r="BX62" s="20"/>
      <c r="BZ62" s="20"/>
      <c r="CB62" s="20"/>
      <c r="CD62" s="20"/>
      <c r="CF62" s="20"/>
      <c r="CH62" s="20"/>
      <c r="CJ62" s="20"/>
      <c r="CL62" s="20"/>
      <c r="CN62" s="20"/>
      <c r="CP62" s="20"/>
      <c r="CR62" s="20"/>
      <c r="CT62" s="20"/>
      <c r="CV62" s="20"/>
      <c r="CX62" s="20"/>
      <c r="CZ62" s="20"/>
      <c r="DB62" s="20"/>
      <c r="DD62" s="20"/>
      <c r="DF62" s="20"/>
      <c r="DH62" s="20"/>
      <c r="DJ62" s="20"/>
      <c r="DL62" s="20"/>
    </row>
    <row r="63" spans="6:116" x14ac:dyDescent="0.3">
      <c r="F63" s="2"/>
      <c r="H63" s="20"/>
      <c r="J63" s="20"/>
      <c r="L63" s="20"/>
      <c r="N63" s="20"/>
      <c r="P63" s="20"/>
      <c r="R63" s="20"/>
      <c r="T63" s="20"/>
      <c r="V63" s="20"/>
      <c r="X63" s="20"/>
      <c r="Z63" s="20"/>
      <c r="AB63" s="20"/>
      <c r="AD63" s="20"/>
      <c r="AF63" s="20"/>
      <c r="AH63" s="20"/>
      <c r="AJ63" s="20"/>
      <c r="AL63" s="20"/>
      <c r="AN63" s="20"/>
      <c r="AP63" s="20"/>
      <c r="AR63" s="20"/>
      <c r="AT63" s="20"/>
      <c r="AV63" s="20"/>
      <c r="AX63" s="20"/>
      <c r="AZ63" s="20"/>
      <c r="BB63" s="20"/>
      <c r="BD63" s="20"/>
      <c r="BF63" s="20"/>
      <c r="BH63" s="20"/>
      <c r="BJ63" s="20"/>
      <c r="BL63" s="20"/>
      <c r="BN63" s="20"/>
      <c r="BP63" s="20"/>
      <c r="BR63" s="20"/>
      <c r="BT63" s="20"/>
      <c r="BV63" s="20"/>
      <c r="BX63" s="20"/>
      <c r="BZ63" s="20"/>
      <c r="CB63" s="20"/>
      <c r="CD63" s="20"/>
      <c r="CF63" s="20"/>
      <c r="CH63" s="20"/>
      <c r="CJ63" s="20"/>
      <c r="CL63" s="20"/>
      <c r="CN63" s="20"/>
      <c r="CP63" s="20"/>
      <c r="CR63" s="20"/>
      <c r="CT63" s="20"/>
      <c r="CV63" s="20"/>
      <c r="CX63" s="20"/>
      <c r="CZ63" s="20"/>
      <c r="DB63" s="20"/>
      <c r="DD63" s="20"/>
      <c r="DF63" s="20"/>
      <c r="DH63" s="20"/>
      <c r="DJ63" s="20"/>
      <c r="DL63" s="20"/>
    </row>
    <row r="64" spans="6:116" x14ac:dyDescent="0.3">
      <c r="F64" s="2"/>
      <c r="H64" s="20"/>
      <c r="J64" s="20"/>
      <c r="L64" s="20"/>
      <c r="N64" s="20"/>
      <c r="P64" s="20"/>
      <c r="R64" s="20"/>
      <c r="T64" s="20"/>
      <c r="V64" s="20"/>
      <c r="X64" s="20"/>
      <c r="Z64" s="20"/>
      <c r="AB64" s="20"/>
      <c r="AD64" s="20"/>
      <c r="AF64" s="20"/>
      <c r="AH64" s="20"/>
      <c r="AJ64" s="20"/>
      <c r="AL64" s="20"/>
      <c r="AN64" s="20"/>
      <c r="AP64" s="20"/>
      <c r="AR64" s="20"/>
      <c r="AT64" s="20"/>
      <c r="AV64" s="20"/>
      <c r="AX64" s="20"/>
      <c r="AZ64" s="20"/>
      <c r="BB64" s="20"/>
      <c r="BD64" s="20"/>
      <c r="BF64" s="20"/>
      <c r="BH64" s="20"/>
      <c r="BJ64" s="20"/>
      <c r="BL64" s="20"/>
      <c r="BN64" s="20"/>
      <c r="BP64" s="20"/>
      <c r="BR64" s="20"/>
      <c r="BT64" s="20"/>
      <c r="BV64" s="20"/>
      <c r="BX64" s="20"/>
      <c r="BZ64" s="20"/>
      <c r="CB64" s="20"/>
      <c r="CD64" s="20"/>
      <c r="CF64" s="20"/>
      <c r="CH64" s="20"/>
      <c r="CJ64" s="20"/>
      <c r="CL64" s="20"/>
      <c r="CN64" s="20"/>
      <c r="CP64" s="20"/>
      <c r="CR64" s="20"/>
      <c r="CT64" s="20"/>
      <c r="CV64" s="20"/>
      <c r="CX64" s="20"/>
      <c r="CZ64" s="20"/>
      <c r="DB64" s="20"/>
      <c r="DD64" s="20"/>
      <c r="DF64" s="20"/>
      <c r="DH64" s="20"/>
      <c r="DJ64" s="20"/>
      <c r="DL64" s="20"/>
    </row>
    <row r="65" spans="6:116" x14ac:dyDescent="0.3">
      <c r="F65" s="2"/>
      <c r="H65" s="20"/>
      <c r="J65" s="20"/>
      <c r="L65" s="20"/>
      <c r="N65" s="20"/>
      <c r="P65" s="20"/>
      <c r="R65" s="20"/>
      <c r="T65" s="20"/>
      <c r="V65" s="20"/>
      <c r="X65" s="20"/>
      <c r="Z65" s="20"/>
      <c r="AB65" s="20"/>
      <c r="AD65" s="20"/>
      <c r="AF65" s="20"/>
      <c r="AH65" s="20"/>
      <c r="AJ65" s="20"/>
      <c r="AL65" s="20"/>
      <c r="AN65" s="20"/>
      <c r="AP65" s="20"/>
      <c r="AR65" s="20"/>
      <c r="AT65" s="20"/>
      <c r="AV65" s="20"/>
      <c r="AX65" s="20"/>
      <c r="AZ65" s="20"/>
      <c r="BB65" s="20"/>
      <c r="BD65" s="20"/>
      <c r="BF65" s="20"/>
      <c r="BH65" s="20"/>
      <c r="BJ65" s="20"/>
      <c r="BL65" s="20"/>
      <c r="BN65" s="20"/>
      <c r="BP65" s="20"/>
      <c r="BR65" s="20"/>
      <c r="BT65" s="20"/>
      <c r="BV65" s="20"/>
      <c r="BX65" s="20"/>
      <c r="BZ65" s="20"/>
      <c r="CB65" s="20"/>
      <c r="CD65" s="20"/>
      <c r="CF65" s="20"/>
      <c r="CH65" s="20"/>
      <c r="CJ65" s="20"/>
      <c r="CL65" s="20"/>
      <c r="CN65" s="20"/>
      <c r="CP65" s="20"/>
      <c r="CR65" s="20"/>
      <c r="CT65" s="20"/>
      <c r="CV65" s="20"/>
      <c r="CX65" s="20"/>
      <c r="CZ65" s="20"/>
      <c r="DB65" s="20"/>
      <c r="DD65" s="20"/>
      <c r="DF65" s="20"/>
      <c r="DH65" s="20"/>
      <c r="DJ65" s="20"/>
      <c r="DL65" s="20"/>
    </row>
    <row r="66" spans="6:116" x14ac:dyDescent="0.3">
      <c r="F66" s="2"/>
      <c r="H66" s="20"/>
      <c r="J66" s="20"/>
      <c r="L66" s="20"/>
      <c r="N66" s="20"/>
      <c r="P66" s="20"/>
      <c r="R66" s="20"/>
      <c r="T66" s="20"/>
      <c r="V66" s="20"/>
      <c r="X66" s="20"/>
      <c r="Z66" s="20"/>
      <c r="AB66" s="20"/>
      <c r="AD66" s="20"/>
      <c r="AF66" s="20"/>
      <c r="AH66" s="20"/>
      <c r="AJ66" s="20"/>
      <c r="AL66" s="20"/>
      <c r="AN66" s="20"/>
      <c r="AP66" s="20"/>
      <c r="AR66" s="20"/>
      <c r="AT66" s="20"/>
      <c r="AV66" s="20"/>
      <c r="AX66" s="20"/>
      <c r="AZ66" s="20"/>
      <c r="BB66" s="20"/>
      <c r="BD66" s="20"/>
      <c r="BF66" s="20"/>
      <c r="BH66" s="20"/>
      <c r="BJ66" s="20"/>
      <c r="BL66" s="20"/>
      <c r="BN66" s="20"/>
      <c r="BP66" s="20"/>
      <c r="BR66" s="20"/>
      <c r="BT66" s="20"/>
      <c r="BV66" s="20"/>
      <c r="BX66" s="20"/>
      <c r="BZ66" s="20"/>
      <c r="CB66" s="20"/>
      <c r="CD66" s="20"/>
      <c r="CF66" s="20"/>
      <c r="CH66" s="20"/>
      <c r="CJ66" s="20"/>
      <c r="CL66" s="20"/>
      <c r="CN66" s="20"/>
      <c r="CP66" s="20"/>
      <c r="CR66" s="20"/>
      <c r="CT66" s="20"/>
      <c r="CV66" s="20"/>
      <c r="CX66" s="20"/>
      <c r="CZ66" s="20"/>
      <c r="DB66" s="20"/>
      <c r="DD66" s="20"/>
      <c r="DF66" s="20"/>
      <c r="DH66" s="20"/>
      <c r="DJ66" s="20"/>
      <c r="DL66" s="20"/>
    </row>
    <row r="67" spans="6:116" x14ac:dyDescent="0.3">
      <c r="F67" s="2"/>
      <c r="H67" s="20"/>
      <c r="J67" s="20"/>
      <c r="L67" s="20"/>
      <c r="N67" s="20"/>
      <c r="P67" s="20"/>
      <c r="R67" s="20"/>
      <c r="T67" s="20"/>
      <c r="V67" s="20"/>
      <c r="X67" s="20"/>
      <c r="Z67" s="20"/>
      <c r="AB67" s="20"/>
      <c r="AD67" s="20"/>
      <c r="AF67" s="20"/>
      <c r="AH67" s="20"/>
      <c r="AJ67" s="20"/>
      <c r="AL67" s="20"/>
      <c r="AN67" s="20"/>
      <c r="AP67" s="20"/>
      <c r="AR67" s="20"/>
      <c r="AT67" s="20"/>
      <c r="AV67" s="20"/>
      <c r="AX67" s="20"/>
      <c r="AZ67" s="20"/>
      <c r="BB67" s="20"/>
      <c r="BD67" s="20"/>
      <c r="BF67" s="20"/>
      <c r="BH67" s="20"/>
      <c r="BJ67" s="20"/>
      <c r="BL67" s="20"/>
      <c r="BN67" s="20"/>
      <c r="BP67" s="20"/>
      <c r="BR67" s="20"/>
      <c r="BT67" s="20"/>
      <c r="BV67" s="20"/>
      <c r="BX67" s="20"/>
      <c r="BZ67" s="20"/>
      <c r="CB67" s="20"/>
      <c r="CD67" s="20"/>
      <c r="CF67" s="20"/>
      <c r="CH67" s="20"/>
      <c r="CJ67" s="20"/>
      <c r="CL67" s="20"/>
      <c r="CN67" s="20"/>
      <c r="CP67" s="20"/>
      <c r="CR67" s="20"/>
      <c r="CT67" s="20"/>
      <c r="CV67" s="20"/>
      <c r="CX67" s="20"/>
      <c r="CZ67" s="20"/>
      <c r="DB67" s="20"/>
      <c r="DD67" s="20"/>
      <c r="DF67" s="20"/>
      <c r="DH67" s="20"/>
      <c r="DJ67" s="20"/>
      <c r="DL67" s="20"/>
    </row>
    <row r="68" spans="6:116" x14ac:dyDescent="0.3">
      <c r="F68" s="2"/>
      <c r="H68" s="20"/>
      <c r="J68" s="20"/>
      <c r="L68" s="20"/>
      <c r="N68" s="20"/>
      <c r="P68" s="20"/>
      <c r="R68" s="20"/>
      <c r="T68" s="20"/>
      <c r="V68" s="20"/>
      <c r="X68" s="20"/>
      <c r="Z68" s="20"/>
      <c r="AB68" s="20"/>
      <c r="AD68" s="20"/>
      <c r="AF68" s="20"/>
      <c r="AH68" s="20"/>
      <c r="AJ68" s="20"/>
      <c r="AL68" s="20"/>
      <c r="AN68" s="20"/>
      <c r="AP68" s="20"/>
      <c r="AR68" s="20"/>
      <c r="AT68" s="20"/>
      <c r="AV68" s="20"/>
      <c r="AX68" s="20"/>
      <c r="AZ68" s="20"/>
      <c r="BB68" s="20"/>
      <c r="BD68" s="20"/>
      <c r="BF68" s="20"/>
      <c r="BH68" s="20"/>
      <c r="BJ68" s="20"/>
      <c r="BL68" s="20"/>
      <c r="BN68" s="20"/>
      <c r="BP68" s="20"/>
      <c r="BR68" s="20"/>
      <c r="BT68" s="20"/>
      <c r="BV68" s="20"/>
      <c r="BX68" s="20"/>
      <c r="BZ68" s="20"/>
      <c r="CB68" s="20"/>
      <c r="CD68" s="20"/>
      <c r="CF68" s="20"/>
      <c r="CH68" s="20"/>
      <c r="CJ68" s="20"/>
      <c r="CL68" s="20"/>
      <c r="CN68" s="20"/>
      <c r="CP68" s="20"/>
      <c r="CR68" s="20"/>
      <c r="CT68" s="20"/>
      <c r="CV68" s="20"/>
      <c r="CX68" s="20"/>
      <c r="CZ68" s="20"/>
      <c r="DB68" s="20"/>
      <c r="DD68" s="20"/>
      <c r="DF68" s="20"/>
      <c r="DH68" s="20"/>
      <c r="DJ68" s="20"/>
      <c r="DL68" s="20"/>
    </row>
    <row r="69" spans="6:116" x14ac:dyDescent="0.3">
      <c r="F69" s="2"/>
      <c r="H69" s="20"/>
      <c r="J69" s="20"/>
      <c r="L69" s="20"/>
      <c r="N69" s="20"/>
      <c r="P69" s="20"/>
      <c r="R69" s="20"/>
      <c r="T69" s="20"/>
      <c r="V69" s="20"/>
      <c r="X69" s="20"/>
      <c r="Z69" s="20"/>
      <c r="AB69" s="20"/>
      <c r="AD69" s="20"/>
      <c r="AF69" s="20"/>
      <c r="AH69" s="20"/>
      <c r="AJ69" s="20"/>
      <c r="AL69" s="20"/>
      <c r="AN69" s="20"/>
      <c r="AP69" s="20"/>
      <c r="AR69" s="20"/>
      <c r="AT69" s="20"/>
      <c r="AV69" s="20"/>
      <c r="AX69" s="20"/>
      <c r="AZ69" s="20"/>
      <c r="BB69" s="20"/>
      <c r="BD69" s="20"/>
      <c r="BF69" s="20"/>
      <c r="BH69" s="20"/>
      <c r="BJ69" s="20"/>
      <c r="BL69" s="20"/>
      <c r="BN69" s="20"/>
      <c r="BP69" s="20"/>
      <c r="BR69" s="20"/>
      <c r="BT69" s="20"/>
      <c r="BV69" s="20"/>
      <c r="BX69" s="20"/>
      <c r="BZ69" s="20"/>
      <c r="CB69" s="20"/>
      <c r="CD69" s="20"/>
      <c r="CF69" s="20"/>
      <c r="CH69" s="20"/>
      <c r="CJ69" s="20"/>
      <c r="CL69" s="20"/>
      <c r="CN69" s="20"/>
      <c r="CP69" s="20"/>
      <c r="CR69" s="20"/>
      <c r="CT69" s="20"/>
      <c r="CV69" s="20"/>
      <c r="CX69" s="20"/>
      <c r="CZ69" s="20"/>
      <c r="DB69" s="20"/>
      <c r="DD69" s="20"/>
      <c r="DF69" s="20"/>
      <c r="DH69" s="20"/>
      <c r="DJ69" s="20"/>
      <c r="DL69" s="20"/>
    </row>
    <row r="70" spans="6:116" x14ac:dyDescent="0.3">
      <c r="F70" s="2"/>
      <c r="H70" s="20"/>
      <c r="J70" s="20"/>
      <c r="L70" s="20"/>
      <c r="N70" s="20"/>
      <c r="P70" s="20"/>
      <c r="R70" s="20"/>
      <c r="T70" s="20"/>
      <c r="V70" s="20"/>
      <c r="X70" s="20"/>
      <c r="Z70" s="20"/>
      <c r="AB70" s="20"/>
      <c r="AD70" s="20"/>
      <c r="AF70" s="20"/>
      <c r="AH70" s="20"/>
      <c r="AJ70" s="20"/>
      <c r="AL70" s="20"/>
      <c r="AN70" s="20"/>
      <c r="AP70" s="20"/>
      <c r="AR70" s="20"/>
      <c r="AT70" s="20"/>
      <c r="AV70" s="20"/>
      <c r="AX70" s="20"/>
      <c r="AZ70" s="20"/>
      <c r="BB70" s="20"/>
      <c r="BD70" s="20"/>
      <c r="BF70" s="20"/>
      <c r="BH70" s="20"/>
      <c r="BJ70" s="20"/>
      <c r="BL70" s="20"/>
      <c r="BN70" s="20"/>
      <c r="BP70" s="20"/>
      <c r="BR70" s="20"/>
      <c r="BT70" s="20"/>
      <c r="BV70" s="20"/>
      <c r="BX70" s="20"/>
      <c r="BZ70" s="20"/>
      <c r="CB70" s="20"/>
      <c r="CD70" s="20"/>
      <c r="CF70" s="20"/>
      <c r="CH70" s="20"/>
      <c r="CJ70" s="20"/>
      <c r="CL70" s="20"/>
      <c r="CN70" s="20"/>
      <c r="CP70" s="20"/>
      <c r="CR70" s="20"/>
      <c r="CT70" s="20"/>
      <c r="CV70" s="20"/>
      <c r="CX70" s="20"/>
      <c r="CZ70" s="20"/>
      <c r="DB70" s="20"/>
      <c r="DD70" s="20"/>
      <c r="DF70" s="20"/>
      <c r="DH70" s="20"/>
      <c r="DJ70" s="20"/>
      <c r="DL70" s="20"/>
    </row>
    <row r="71" spans="6:116" x14ac:dyDescent="0.3">
      <c r="F71" s="2"/>
      <c r="H71" s="20"/>
      <c r="J71" s="20"/>
      <c r="L71" s="20"/>
      <c r="N71" s="20"/>
      <c r="P71" s="20"/>
      <c r="R71" s="20"/>
      <c r="T71" s="20"/>
      <c r="V71" s="20"/>
      <c r="X71" s="20"/>
      <c r="Z71" s="20"/>
      <c r="AB71" s="20"/>
      <c r="AD71" s="20"/>
      <c r="AF71" s="20"/>
      <c r="AH71" s="20"/>
      <c r="AJ71" s="20"/>
      <c r="AL71" s="20"/>
      <c r="AN71" s="20"/>
      <c r="AP71" s="20"/>
      <c r="AR71" s="20"/>
      <c r="AT71" s="20"/>
      <c r="AV71" s="20"/>
      <c r="AX71" s="20"/>
      <c r="AZ71" s="20"/>
      <c r="BB71" s="20"/>
      <c r="BD71" s="20"/>
      <c r="BF71" s="20"/>
      <c r="BH71" s="20"/>
      <c r="BJ71" s="20"/>
      <c r="BL71" s="20"/>
      <c r="BN71" s="20"/>
      <c r="BP71" s="20"/>
      <c r="BR71" s="20"/>
      <c r="BT71" s="20"/>
      <c r="BV71" s="20"/>
      <c r="BX71" s="20"/>
      <c r="BZ71" s="20"/>
      <c r="CB71" s="20"/>
      <c r="CD71" s="20"/>
      <c r="CF71" s="20"/>
      <c r="CH71" s="20"/>
      <c r="CJ71" s="20"/>
      <c r="CL71" s="20"/>
      <c r="CN71" s="20"/>
      <c r="CP71" s="20"/>
      <c r="CR71" s="20"/>
      <c r="CT71" s="20"/>
      <c r="CV71" s="20"/>
      <c r="CX71" s="20"/>
      <c r="CZ71" s="20"/>
      <c r="DB71" s="20"/>
      <c r="DD71" s="20"/>
      <c r="DF71" s="20"/>
      <c r="DH71" s="20"/>
      <c r="DJ71" s="20"/>
      <c r="DL71" s="20"/>
    </row>
    <row r="72" spans="6:116" x14ac:dyDescent="0.3">
      <c r="F72" s="2"/>
      <c r="H72" s="20"/>
      <c r="J72" s="20"/>
      <c r="L72" s="20"/>
      <c r="N72" s="20"/>
      <c r="P72" s="20"/>
      <c r="R72" s="20"/>
      <c r="T72" s="20"/>
      <c r="V72" s="20"/>
      <c r="X72" s="20"/>
      <c r="Z72" s="20"/>
      <c r="AB72" s="20"/>
      <c r="AD72" s="20"/>
      <c r="AF72" s="20"/>
      <c r="AH72" s="20"/>
      <c r="AJ72" s="20"/>
      <c r="AL72" s="20"/>
      <c r="AN72" s="20"/>
      <c r="AP72" s="20"/>
      <c r="AR72" s="20"/>
      <c r="AT72" s="20"/>
      <c r="AV72" s="20"/>
      <c r="AX72" s="20"/>
      <c r="AZ72" s="20"/>
      <c r="BB72" s="20"/>
      <c r="BD72" s="20"/>
      <c r="BF72" s="20"/>
      <c r="BH72" s="20"/>
      <c r="BJ72" s="20"/>
      <c r="BL72" s="20"/>
      <c r="BN72" s="20"/>
      <c r="BP72" s="20"/>
      <c r="BR72" s="20"/>
      <c r="BT72" s="20"/>
      <c r="BV72" s="20"/>
      <c r="BX72" s="20"/>
      <c r="BZ72" s="20"/>
      <c r="CB72" s="20"/>
      <c r="CD72" s="20"/>
      <c r="CF72" s="20"/>
      <c r="CH72" s="20"/>
      <c r="CJ72" s="20"/>
      <c r="CL72" s="20"/>
      <c r="CN72" s="20"/>
      <c r="CP72" s="20"/>
      <c r="CR72" s="20"/>
      <c r="CT72" s="20"/>
      <c r="CV72" s="20"/>
      <c r="CX72" s="20"/>
      <c r="CZ72" s="20"/>
      <c r="DB72" s="20"/>
      <c r="DD72" s="20"/>
      <c r="DF72" s="20"/>
      <c r="DH72" s="20"/>
      <c r="DJ72" s="20"/>
      <c r="DL72" s="20"/>
    </row>
    <row r="73" spans="6:116" x14ac:dyDescent="0.3">
      <c r="F73" s="2"/>
      <c r="H73" s="20"/>
      <c r="J73" s="20"/>
      <c r="L73" s="20"/>
      <c r="N73" s="20"/>
      <c r="P73" s="20"/>
      <c r="R73" s="20"/>
      <c r="T73" s="20"/>
      <c r="V73" s="20"/>
      <c r="X73" s="20"/>
      <c r="Z73" s="20"/>
      <c r="AB73" s="20"/>
      <c r="AD73" s="20"/>
      <c r="AF73" s="20"/>
      <c r="AH73" s="20"/>
      <c r="AJ73" s="20"/>
      <c r="AL73" s="20"/>
      <c r="AN73" s="20"/>
      <c r="AP73" s="20"/>
      <c r="AR73" s="20"/>
      <c r="AT73" s="20"/>
      <c r="AV73" s="20"/>
      <c r="AX73" s="20"/>
      <c r="AZ73" s="20"/>
      <c r="BB73" s="20"/>
      <c r="BD73" s="20"/>
      <c r="BE73" s="20"/>
      <c r="BF73" s="20"/>
      <c r="BH73" s="20"/>
      <c r="BJ73" s="20"/>
      <c r="BL73" s="20"/>
      <c r="BN73" s="20"/>
      <c r="BP73" s="20"/>
      <c r="BR73" s="20"/>
      <c r="BT73" s="20"/>
      <c r="BV73" s="20"/>
      <c r="BX73" s="20"/>
      <c r="BZ73" s="20"/>
      <c r="CB73" s="20"/>
      <c r="CD73" s="20"/>
      <c r="CF73" s="20"/>
      <c r="CH73" s="20"/>
      <c r="CJ73" s="20"/>
      <c r="CL73" s="20"/>
      <c r="CN73" s="20"/>
      <c r="CP73" s="20"/>
      <c r="CR73" s="20"/>
      <c r="CT73" s="20"/>
      <c r="CV73" s="20"/>
      <c r="CX73" s="20"/>
      <c r="CZ73" s="20"/>
      <c r="DB73" s="20"/>
      <c r="DD73" s="20"/>
      <c r="DF73" s="20"/>
      <c r="DH73" s="20"/>
      <c r="DJ73" s="20"/>
      <c r="DL73" s="20"/>
    </row>
    <row r="74" spans="6:116" x14ac:dyDescent="0.3">
      <c r="F74" s="2"/>
      <c r="H74" s="20"/>
      <c r="J74" s="20"/>
      <c r="L74" s="20"/>
      <c r="N74" s="20"/>
      <c r="P74" s="20"/>
      <c r="R74" s="20"/>
      <c r="T74" s="20"/>
      <c r="V74" s="20"/>
      <c r="X74" s="20"/>
      <c r="Z74" s="20"/>
      <c r="AB74" s="20"/>
      <c r="AD74" s="20"/>
      <c r="AF74" s="20"/>
      <c r="AH74" s="20"/>
      <c r="AJ74" s="20"/>
      <c r="AL74" s="20"/>
      <c r="AN74" s="20"/>
      <c r="AP74" s="20"/>
      <c r="AR74" s="20"/>
      <c r="AT74" s="20"/>
      <c r="AV74" s="20"/>
      <c r="AX74" s="20"/>
      <c r="AZ74" s="20"/>
      <c r="BB74" s="20"/>
      <c r="BD74" s="20"/>
      <c r="BF74" s="20"/>
      <c r="BH74" s="20"/>
      <c r="BJ74" s="20"/>
      <c r="BL74" s="20"/>
      <c r="BN74" s="20"/>
      <c r="BP74" s="20"/>
      <c r="BR74" s="20"/>
      <c r="BT74" s="20"/>
      <c r="BV74" s="20"/>
      <c r="BX74" s="20"/>
      <c r="BZ74" s="20"/>
      <c r="CB74" s="20"/>
      <c r="CD74" s="20"/>
      <c r="CF74" s="20"/>
      <c r="CH74" s="20"/>
      <c r="CJ74" s="20"/>
      <c r="CL74" s="20"/>
      <c r="CN74" s="20"/>
      <c r="CP74" s="20"/>
      <c r="CR74" s="20"/>
      <c r="CT74" s="20"/>
      <c r="CV74" s="20"/>
      <c r="CX74" s="20"/>
      <c r="CZ74" s="20"/>
      <c r="DB74" s="20"/>
      <c r="DD74" s="20"/>
      <c r="DF74" s="20"/>
      <c r="DH74" s="20"/>
      <c r="DJ74" s="20"/>
      <c r="DL74" s="20"/>
    </row>
    <row r="75" spans="6:116" x14ac:dyDescent="0.3">
      <c r="F75" s="2"/>
      <c r="H75" s="20"/>
      <c r="J75" s="20"/>
      <c r="L75" s="20"/>
      <c r="N75" s="20"/>
      <c r="P75" s="20"/>
      <c r="R75" s="20"/>
      <c r="T75" s="20"/>
      <c r="V75" s="20"/>
      <c r="X75" s="20"/>
      <c r="Z75" s="20"/>
      <c r="AB75" s="20"/>
      <c r="AD75" s="20"/>
      <c r="AF75" s="20"/>
      <c r="AH75" s="20"/>
      <c r="AJ75" s="20"/>
      <c r="AL75" s="20"/>
      <c r="AN75" s="20"/>
      <c r="AP75" s="20"/>
      <c r="AR75" s="20"/>
      <c r="AT75" s="20"/>
      <c r="AV75" s="20"/>
      <c r="AX75" s="20"/>
      <c r="AZ75" s="20"/>
      <c r="BB75" s="20"/>
      <c r="BD75" s="20"/>
      <c r="BF75" s="20"/>
      <c r="BH75" s="20"/>
      <c r="BJ75" s="20"/>
      <c r="BL75" s="20"/>
      <c r="BN75" s="20"/>
      <c r="BP75" s="20"/>
      <c r="BR75" s="20"/>
      <c r="BT75" s="20"/>
      <c r="BV75" s="20"/>
      <c r="BX75" s="20"/>
      <c r="BZ75" s="20"/>
      <c r="CB75" s="20"/>
      <c r="CD75" s="20"/>
      <c r="CF75" s="20"/>
      <c r="CH75" s="20"/>
      <c r="CJ75" s="20"/>
      <c r="CL75" s="20"/>
      <c r="CN75" s="20"/>
      <c r="CP75" s="20"/>
      <c r="CR75" s="20"/>
      <c r="CT75" s="20"/>
      <c r="CV75" s="20"/>
      <c r="CX75" s="20"/>
      <c r="CZ75" s="20"/>
      <c r="DB75" s="20"/>
      <c r="DD75" s="20"/>
      <c r="DF75" s="20"/>
      <c r="DH75" s="20"/>
      <c r="DJ75" s="20"/>
      <c r="DL75" s="20"/>
    </row>
    <row r="76" spans="6:116" x14ac:dyDescent="0.3">
      <c r="F76" s="2"/>
      <c r="H76" s="20"/>
      <c r="J76" s="20"/>
      <c r="L76" s="20"/>
      <c r="N76" s="20"/>
      <c r="P76" s="20"/>
      <c r="R76" s="20"/>
      <c r="T76" s="20"/>
      <c r="V76" s="20"/>
      <c r="X76" s="20"/>
      <c r="Z76" s="20"/>
      <c r="AB76" s="20"/>
      <c r="AD76" s="20"/>
      <c r="AF76" s="20"/>
      <c r="AH76" s="20"/>
      <c r="AJ76" s="20"/>
      <c r="AL76" s="20"/>
      <c r="AN76" s="20"/>
      <c r="AP76" s="20"/>
      <c r="AR76" s="20"/>
      <c r="AT76" s="20"/>
      <c r="AV76" s="20"/>
      <c r="AX76" s="20"/>
      <c r="AZ76" s="20"/>
      <c r="BB76" s="20"/>
      <c r="BD76" s="20"/>
      <c r="BF76" s="20"/>
      <c r="BH76" s="20"/>
      <c r="BJ76" s="20"/>
      <c r="BL76" s="20"/>
      <c r="BN76" s="20"/>
      <c r="BP76" s="20"/>
      <c r="BR76" s="20"/>
      <c r="BT76" s="20"/>
      <c r="BV76" s="20"/>
      <c r="BX76" s="20"/>
      <c r="BZ76" s="20"/>
      <c r="CB76" s="20"/>
      <c r="CD76" s="20"/>
      <c r="CF76" s="20"/>
      <c r="CH76" s="20"/>
      <c r="CJ76" s="20"/>
      <c r="CL76" s="20"/>
      <c r="CN76" s="20"/>
      <c r="CP76" s="20"/>
      <c r="CR76" s="20"/>
      <c r="CT76" s="20"/>
      <c r="CV76" s="20"/>
      <c r="CX76" s="20"/>
      <c r="CZ76" s="20"/>
      <c r="DB76" s="20"/>
      <c r="DD76" s="20"/>
      <c r="DF76" s="20"/>
      <c r="DH76" s="20"/>
      <c r="DJ76" s="20"/>
      <c r="DL76" s="20"/>
    </row>
    <row r="77" spans="6:116" x14ac:dyDescent="0.3">
      <c r="F77" s="2"/>
      <c r="H77" s="20"/>
      <c r="J77" s="20"/>
      <c r="L77" s="20"/>
      <c r="N77" s="20"/>
      <c r="P77" s="20"/>
      <c r="R77" s="20"/>
      <c r="T77" s="20"/>
      <c r="V77" s="20"/>
      <c r="X77" s="20"/>
      <c r="Z77" s="20"/>
      <c r="AB77" s="20"/>
      <c r="AD77" s="20"/>
      <c r="AF77" s="20"/>
      <c r="AH77" s="20"/>
      <c r="AJ77" s="20"/>
      <c r="AL77" s="20"/>
      <c r="AN77" s="20"/>
      <c r="AP77" s="20"/>
      <c r="AR77" s="20"/>
      <c r="AT77" s="20"/>
      <c r="AV77" s="20"/>
      <c r="AX77" s="20"/>
      <c r="AZ77" s="20"/>
      <c r="BB77" s="20"/>
      <c r="BD77" s="20"/>
      <c r="BF77" s="20"/>
      <c r="BH77" s="20"/>
      <c r="BJ77" s="20"/>
      <c r="BL77" s="20"/>
      <c r="BN77" s="20"/>
      <c r="BP77" s="20"/>
      <c r="BR77" s="20"/>
      <c r="BT77" s="20"/>
      <c r="BV77" s="20"/>
      <c r="BX77" s="20"/>
      <c r="BZ77" s="20"/>
      <c r="CB77" s="20"/>
      <c r="CD77" s="20"/>
      <c r="CF77" s="20"/>
      <c r="CH77" s="20"/>
      <c r="CJ77" s="20"/>
      <c r="CL77" s="20"/>
      <c r="CN77" s="20"/>
      <c r="CP77" s="20"/>
      <c r="CR77" s="20"/>
      <c r="CT77" s="20"/>
      <c r="CV77" s="20"/>
      <c r="CX77" s="20"/>
      <c r="CZ77" s="20"/>
      <c r="DB77" s="20"/>
      <c r="DD77" s="20"/>
      <c r="DF77" s="20"/>
      <c r="DH77" s="20"/>
      <c r="DJ77" s="20"/>
      <c r="DL77" s="20"/>
    </row>
    <row r="78" spans="6:116" x14ac:dyDescent="0.3">
      <c r="F78" s="2"/>
      <c r="H78" s="20"/>
      <c r="J78" s="20"/>
      <c r="L78" s="20"/>
      <c r="N78" s="20"/>
      <c r="P78" s="20"/>
      <c r="R78" s="20"/>
      <c r="T78" s="20"/>
      <c r="V78" s="20"/>
      <c r="X78" s="20"/>
      <c r="Z78" s="20"/>
      <c r="AB78" s="20"/>
      <c r="AD78" s="20"/>
      <c r="AF78" s="20"/>
      <c r="AH78" s="20"/>
      <c r="AJ78" s="20"/>
      <c r="AL78" s="20"/>
      <c r="AN78" s="20"/>
      <c r="AP78" s="20"/>
      <c r="AR78" s="20"/>
      <c r="AT78" s="20"/>
      <c r="AV78" s="20"/>
      <c r="AX78" s="20"/>
      <c r="AZ78" s="20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</row>
    <row r="79" spans="6:116" x14ac:dyDescent="0.3">
      <c r="F79" s="2"/>
      <c r="H79" s="20"/>
      <c r="J79" s="20"/>
      <c r="L79" s="20"/>
      <c r="N79" s="20"/>
      <c r="P79" s="20"/>
      <c r="R79" s="20"/>
      <c r="T79" s="20"/>
      <c r="V79" s="20"/>
      <c r="X79" s="20"/>
      <c r="Z79" s="20"/>
      <c r="AB79" s="20"/>
      <c r="AD79" s="20"/>
      <c r="AF79" s="20"/>
      <c r="AH79" s="20"/>
      <c r="AJ79" s="20"/>
      <c r="AL79" s="20"/>
      <c r="AN79" s="20"/>
      <c r="AP79" s="20"/>
      <c r="AR79" s="20"/>
      <c r="AT79" s="20"/>
      <c r="AV79" s="20"/>
      <c r="AX79" s="20"/>
      <c r="AZ79" s="20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R79" s="20"/>
      <c r="CT79" s="20"/>
      <c r="CV79" s="20"/>
      <c r="CX79" s="20"/>
      <c r="CZ79" s="20"/>
      <c r="DB79" s="20"/>
      <c r="DD79" s="20"/>
      <c r="DF79" s="20"/>
      <c r="DH79" s="20"/>
      <c r="DJ79" s="20"/>
      <c r="DL79" s="20"/>
    </row>
    <row r="80" spans="6:116" x14ac:dyDescent="0.3">
      <c r="F80" s="2"/>
      <c r="H80" s="20"/>
      <c r="J80" s="20"/>
      <c r="L80" s="20"/>
      <c r="N80" s="20"/>
      <c r="P80" s="20"/>
      <c r="R80" s="20"/>
      <c r="T80" s="20"/>
      <c r="V80" s="20"/>
      <c r="X80" s="20"/>
      <c r="Z80" s="20"/>
      <c r="AB80" s="20"/>
      <c r="AD80" s="20"/>
      <c r="AF80" s="20"/>
      <c r="AH80" s="20"/>
      <c r="AJ80" s="20"/>
      <c r="AL80" s="20"/>
      <c r="AN80" s="20"/>
      <c r="AP80" s="20"/>
      <c r="AR80" s="20"/>
      <c r="AT80" s="20"/>
      <c r="AV80" s="20"/>
      <c r="AX80" s="20"/>
      <c r="AZ80" s="20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R80" s="20"/>
      <c r="CT80" s="20"/>
      <c r="CV80" s="20"/>
      <c r="CX80" s="20"/>
      <c r="CZ80" s="20"/>
      <c r="DB80" s="20"/>
      <c r="DD80" s="20"/>
      <c r="DF80" s="20"/>
      <c r="DH80" s="20"/>
      <c r="DJ80" s="20"/>
      <c r="DL80" s="20"/>
    </row>
    <row r="81" spans="5:116" x14ac:dyDescent="0.3">
      <c r="F81" s="2"/>
      <c r="H81" s="20"/>
      <c r="J81" s="20"/>
      <c r="L81" s="20"/>
      <c r="N81" s="20"/>
      <c r="P81" s="20"/>
      <c r="R81" s="20"/>
      <c r="T81" s="20"/>
      <c r="V81" s="20"/>
      <c r="X81" s="20"/>
      <c r="Z81" s="20"/>
      <c r="AB81" s="20"/>
      <c r="AD81" s="20"/>
      <c r="AF81" s="20"/>
      <c r="AH81" s="20"/>
      <c r="AJ81" s="20"/>
      <c r="AL81" s="20"/>
      <c r="AN81" s="20"/>
      <c r="AP81" s="20"/>
      <c r="AR81" s="20"/>
      <c r="AT81" s="20"/>
      <c r="AV81" s="20"/>
      <c r="AX81" s="20"/>
      <c r="AZ81" s="20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R81" s="20"/>
      <c r="CT81" s="20"/>
      <c r="CV81" s="20"/>
      <c r="CX81" s="20"/>
      <c r="CZ81" s="20"/>
      <c r="DB81" s="20"/>
      <c r="DD81" s="20"/>
      <c r="DF81" s="20"/>
      <c r="DH81" s="20"/>
      <c r="DJ81" s="20"/>
      <c r="DL81" s="20"/>
    </row>
    <row r="82" spans="5:116" x14ac:dyDescent="0.3">
      <c r="E82" s="2">
        <f t="shared" ref="E82:E84" si="2">SUM(H82+J82+L82+N82+P82+R82,T82,V82,X82,Z82,AB82,AD82,AF82,AH82,AJ82,AL82,AN82,AP82,AR82,AT82,AV82,AX82,AZ82,BB82,BD82,BF82,BH82,BJ82,BL82,BN82,BP82,BR82,BT82,BV82,BX82,BZ82,CB82,CD82,CF82,CH82,CJ82,CL82,CN82,CP82,CR82,CT82,CV82,CX82,CZ82,DB82,DD82)</f>
        <v>0</v>
      </c>
      <c r="H82" s="20"/>
      <c r="J82" s="20"/>
      <c r="L82" s="20"/>
      <c r="N82" s="20"/>
      <c r="P82" s="20"/>
      <c r="R82" s="20"/>
      <c r="T82" s="20"/>
      <c r="V82" s="20"/>
      <c r="X82" s="20"/>
      <c r="Z82" s="20"/>
      <c r="AB82" s="20"/>
      <c r="AD82" s="20"/>
      <c r="AF82" s="20"/>
      <c r="AH82" s="20"/>
      <c r="AJ82" s="20"/>
      <c r="AL82" s="20"/>
      <c r="AN82" s="20"/>
      <c r="AP82" s="20"/>
      <c r="AR82" s="20"/>
      <c r="AT82" s="20"/>
      <c r="AV82" s="20"/>
      <c r="AX82" s="20"/>
      <c r="AZ82" s="20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R82" s="20"/>
      <c r="CT82" s="20"/>
      <c r="CV82" s="20"/>
      <c r="CX82" s="20"/>
      <c r="CZ82" s="20"/>
      <c r="DB82" s="20"/>
      <c r="DD82" s="20"/>
      <c r="DF82" s="20"/>
      <c r="DH82" s="20"/>
      <c r="DJ82" s="20"/>
      <c r="DL82" s="20"/>
    </row>
    <row r="83" spans="5:116" x14ac:dyDescent="0.3">
      <c r="E83" s="2">
        <f t="shared" si="2"/>
        <v>0</v>
      </c>
      <c r="H83" s="20"/>
      <c r="J83" s="20"/>
      <c r="L83" s="20"/>
      <c r="N83" s="20"/>
      <c r="P83" s="20"/>
      <c r="R83" s="20"/>
      <c r="T83" s="20"/>
      <c r="V83" s="20"/>
      <c r="X83" s="20"/>
      <c r="Z83" s="20"/>
      <c r="AB83" s="20"/>
      <c r="AD83" s="20"/>
      <c r="AF83" s="20"/>
      <c r="AH83" s="20"/>
      <c r="AJ83" s="20"/>
      <c r="AL83" s="20"/>
      <c r="AN83" s="20"/>
      <c r="AP83" s="20"/>
      <c r="AR83" s="20"/>
      <c r="AT83" s="20"/>
      <c r="AV83" s="20"/>
      <c r="AX83" s="20"/>
      <c r="AZ83" s="20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</row>
    <row r="84" spans="5:116" x14ac:dyDescent="0.3">
      <c r="E84" s="2">
        <f t="shared" si="2"/>
        <v>0</v>
      </c>
    </row>
  </sheetData>
  <sortState ref="A4:DV52">
    <sortCondition descending="1" ref="E4:E52"/>
  </sortState>
  <mergeCells count="55">
    <mergeCell ref="DK2:DL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CM2:CN2"/>
    <mergeCell ref="BO2:BP2"/>
    <mergeCell ref="BQ2:BR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BS2:BT2"/>
    <mergeCell ref="BM2:BN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O2:AP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Q2:R2"/>
    <mergeCell ref="G2:H2"/>
    <mergeCell ref="I2:J2"/>
    <mergeCell ref="K2:L2"/>
    <mergeCell ref="M2:N2"/>
    <mergeCell ref="O2:P2"/>
  </mergeCells>
  <pageMargins left="0.78740157499999996" right="0.78740157499999996" top="0.984251969" bottom="0.984251969" header="0.5" footer="0.5"/>
  <pageSetup paperSize="9" scale="81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V84"/>
  <sheetViews>
    <sheetView tabSelected="1" zoomScale="110" zoomScaleNormal="110" workbookViewId="0">
      <selection activeCell="F12" sqref="F12"/>
    </sheetView>
  </sheetViews>
  <sheetFormatPr baseColWidth="10" defaultColWidth="11.42578125" defaultRowHeight="15" x14ac:dyDescent="0.3"/>
  <cols>
    <col min="1" max="1" width="5.7109375" style="34" customWidth="1"/>
    <col min="2" max="2" width="50.42578125" style="24" customWidth="1"/>
    <col min="3" max="3" width="33.7109375" style="24" customWidth="1"/>
    <col min="4" max="5" width="8.7109375" style="25" customWidth="1"/>
    <col min="6" max="6" width="16.7109375" style="24" customWidth="1"/>
    <col min="7" max="116" width="5.7109375" style="26" customWidth="1"/>
    <col min="117" max="126" width="11.42578125" style="27"/>
    <col min="127" max="16384" width="11.42578125" style="24"/>
  </cols>
  <sheetData>
    <row r="1" spans="1:126" ht="22.5" x14ac:dyDescent="0.45">
      <c r="A1" s="23" t="s">
        <v>166</v>
      </c>
    </row>
    <row r="2" spans="1:126" s="33" customFormat="1" ht="30" customHeight="1" x14ac:dyDescent="0.2">
      <c r="A2" s="28" t="s">
        <v>2</v>
      </c>
      <c r="B2" s="29" t="s">
        <v>12</v>
      </c>
      <c r="C2" s="29" t="s">
        <v>1</v>
      </c>
      <c r="D2" s="30" t="s">
        <v>4</v>
      </c>
      <c r="E2" s="30" t="s">
        <v>5</v>
      </c>
      <c r="F2" s="31" t="s">
        <v>16</v>
      </c>
      <c r="G2" s="52" t="s">
        <v>153</v>
      </c>
      <c r="H2" s="53"/>
      <c r="I2" s="52" t="s">
        <v>10</v>
      </c>
      <c r="J2" s="53"/>
      <c r="K2" s="52" t="s">
        <v>8</v>
      </c>
      <c r="L2" s="53"/>
      <c r="M2" s="52" t="s">
        <v>88</v>
      </c>
      <c r="N2" s="53"/>
      <c r="O2" s="52" t="s">
        <v>154</v>
      </c>
      <c r="P2" s="53"/>
      <c r="Q2" s="52" t="s">
        <v>53</v>
      </c>
      <c r="R2" s="53"/>
      <c r="S2" s="52" t="s">
        <v>56</v>
      </c>
      <c r="T2" s="53"/>
      <c r="U2" s="52" t="s">
        <v>92</v>
      </c>
      <c r="V2" s="53"/>
      <c r="W2" s="52" t="s">
        <v>144</v>
      </c>
      <c r="X2" s="53"/>
      <c r="Y2" s="52" t="s">
        <v>68</v>
      </c>
      <c r="Z2" s="53"/>
      <c r="AA2" s="52" t="s">
        <v>152</v>
      </c>
      <c r="AB2" s="53"/>
      <c r="AC2" s="52" t="s">
        <v>72</v>
      </c>
      <c r="AD2" s="53"/>
      <c r="AE2" s="52" t="s">
        <v>155</v>
      </c>
      <c r="AF2" s="53"/>
      <c r="AG2" s="52" t="s">
        <v>156</v>
      </c>
      <c r="AH2" s="53"/>
      <c r="AI2" s="52" t="s">
        <v>10</v>
      </c>
      <c r="AJ2" s="53"/>
      <c r="AK2" s="52" t="s">
        <v>148</v>
      </c>
      <c r="AL2" s="53"/>
      <c r="AM2" s="52" t="s">
        <v>149</v>
      </c>
      <c r="AN2" s="53"/>
      <c r="AO2" s="52" t="s">
        <v>52</v>
      </c>
      <c r="AP2" s="53"/>
      <c r="AQ2" s="52" t="s">
        <v>150</v>
      </c>
      <c r="AR2" s="53"/>
      <c r="AS2" s="52" t="s">
        <v>71</v>
      </c>
      <c r="AT2" s="53"/>
      <c r="AU2" s="52" t="s">
        <v>126</v>
      </c>
      <c r="AV2" s="53"/>
      <c r="AW2" s="52" t="s">
        <v>127</v>
      </c>
      <c r="AX2" s="53"/>
      <c r="AY2" s="52" t="s">
        <v>129</v>
      </c>
      <c r="AZ2" s="53"/>
      <c r="BA2" s="52" t="s">
        <v>128</v>
      </c>
      <c r="BB2" s="53"/>
      <c r="BC2" s="52" t="s">
        <v>236</v>
      </c>
      <c r="BD2" s="53"/>
      <c r="BE2" s="52" t="s">
        <v>237</v>
      </c>
      <c r="BF2" s="53"/>
      <c r="BG2" s="52" t="s">
        <v>238</v>
      </c>
      <c r="BH2" s="53"/>
      <c r="BI2" s="52" t="s">
        <v>239</v>
      </c>
      <c r="BJ2" s="53"/>
      <c r="BK2" s="52" t="s">
        <v>240</v>
      </c>
      <c r="BL2" s="53"/>
      <c r="BM2" s="52" t="s">
        <v>241</v>
      </c>
      <c r="BN2" s="53"/>
      <c r="BO2" s="52" t="s">
        <v>242</v>
      </c>
      <c r="BP2" s="53"/>
      <c r="BQ2" s="52" t="s">
        <v>243</v>
      </c>
      <c r="BR2" s="53"/>
      <c r="BS2" s="52" t="s">
        <v>244</v>
      </c>
      <c r="BT2" s="53"/>
      <c r="BU2" s="52" t="s">
        <v>245</v>
      </c>
      <c r="BV2" s="53"/>
      <c r="BW2" s="52" t="s">
        <v>246</v>
      </c>
      <c r="BX2" s="53"/>
      <c r="BY2" s="52" t="s">
        <v>247</v>
      </c>
      <c r="BZ2" s="53"/>
      <c r="CA2" s="52" t="s">
        <v>256</v>
      </c>
      <c r="CB2" s="53"/>
      <c r="CC2" s="50" t="s">
        <v>280</v>
      </c>
      <c r="CD2" s="53"/>
      <c r="CE2" s="50" t="s">
        <v>281</v>
      </c>
      <c r="CF2" s="53"/>
      <c r="CG2" s="50" t="s">
        <v>282</v>
      </c>
      <c r="CH2" s="53"/>
      <c r="CI2" s="50" t="s">
        <v>283</v>
      </c>
      <c r="CJ2" s="53"/>
      <c r="CK2" s="50" t="s">
        <v>284</v>
      </c>
      <c r="CL2" s="53"/>
      <c r="CM2" s="50" t="s">
        <v>285</v>
      </c>
      <c r="CN2" s="53"/>
      <c r="CO2" s="50" t="s">
        <v>286</v>
      </c>
      <c r="CP2" s="53"/>
      <c r="CQ2" s="50" t="s">
        <v>287</v>
      </c>
      <c r="CR2" s="53"/>
      <c r="CS2" s="52"/>
      <c r="CT2" s="53"/>
      <c r="CU2" s="52"/>
      <c r="CV2" s="53"/>
      <c r="CW2" s="52"/>
      <c r="CX2" s="53"/>
      <c r="CY2" s="52"/>
      <c r="CZ2" s="53"/>
      <c r="DA2" s="52"/>
      <c r="DB2" s="53"/>
      <c r="DC2" s="52"/>
      <c r="DD2" s="53"/>
      <c r="DE2" s="52"/>
      <c r="DF2" s="53"/>
      <c r="DG2" s="52"/>
      <c r="DH2" s="53"/>
      <c r="DI2" s="52"/>
      <c r="DJ2" s="53"/>
      <c r="DK2" s="52"/>
      <c r="DL2" s="53"/>
      <c r="DM2" s="32"/>
      <c r="DN2" s="32"/>
      <c r="DO2" s="32"/>
      <c r="DP2" s="32"/>
      <c r="DQ2" s="32"/>
      <c r="DR2" s="32"/>
      <c r="DS2" s="32"/>
      <c r="DT2" s="32"/>
      <c r="DU2" s="32"/>
      <c r="DV2" s="32"/>
    </row>
    <row r="3" spans="1:126" x14ac:dyDescent="0.3">
      <c r="E3" s="25">
        <f t="shared" ref="E3" si="0">SUM(H3+J3+L3+N3+P3+R3,T3,V3,X3,Z3,AB3,AD3,AF3,AH3,AJ3,AL3,AN3,AP3,AR3,AT3,AV3,AX3,AZ3,BB3,BD3,BF3,BH3,BJ3,BL3,BN3,BP3,BR3,BT3,BV3,BX3,BZ3,CB3,CD3,CF3,CH3,CJ3,CL3,CN3,CP3,CR3,CT3,CV3,CX3,CZ3,DB3,DD3)</f>
        <v>0</v>
      </c>
      <c r="F3" s="25">
        <f t="shared" ref="F3" si="1">COUNT(H3,J3,L3,N3,P3,R3,T3,V3,X3,Z3,AB3,AD3,AF3,AH3,AJ3,AL3,AN3,AP3,AR3,AT3,AV3,AX3,AZ3,BB3,BD3,BF3,BH3,BJ3,BL3,BN3,BP3,BR3,BT3,BV3,BX3,BZ3,CB3,CD3,CF3,CH3,CJ3,CL3,CN3,CP3,CR3,CT3,CV3,CX3,CZ3,DB3,DD3)</f>
        <v>0</v>
      </c>
      <c r="G3" s="26">
        <v>8</v>
      </c>
      <c r="H3" s="35"/>
      <c r="I3" s="26">
        <v>19</v>
      </c>
      <c r="J3" s="35"/>
      <c r="K3" s="26">
        <v>21</v>
      </c>
      <c r="L3" s="35"/>
      <c r="M3" s="26">
        <v>12</v>
      </c>
      <c r="N3" s="35"/>
      <c r="O3" s="26">
        <v>2</v>
      </c>
      <c r="P3" s="35"/>
      <c r="Q3" s="26">
        <v>17</v>
      </c>
      <c r="R3" s="35"/>
      <c r="S3" s="26">
        <v>25</v>
      </c>
      <c r="T3" s="35"/>
      <c r="U3" s="26">
        <v>23</v>
      </c>
      <c r="V3" s="35"/>
      <c r="W3" s="26">
        <v>18</v>
      </c>
      <c r="X3" s="35"/>
      <c r="Y3" s="26">
        <v>11</v>
      </c>
      <c r="Z3" s="35"/>
      <c r="AA3" s="26">
        <v>5</v>
      </c>
      <c r="AB3" s="35"/>
      <c r="AC3" s="26">
        <v>18</v>
      </c>
      <c r="AD3" s="35"/>
      <c r="AE3" s="26">
        <v>28</v>
      </c>
      <c r="AF3" s="35"/>
      <c r="AG3" s="26">
        <v>1</v>
      </c>
      <c r="AH3" s="35"/>
      <c r="AI3" s="26">
        <v>17</v>
      </c>
      <c r="AJ3" s="35"/>
      <c r="AK3" s="26">
        <v>4</v>
      </c>
      <c r="AL3" s="35"/>
      <c r="AM3" s="26">
        <v>4</v>
      </c>
      <c r="AN3" s="35"/>
      <c r="AO3" s="26">
        <v>8</v>
      </c>
      <c r="AP3" s="35"/>
      <c r="AQ3" s="26">
        <v>26</v>
      </c>
      <c r="AR3" s="35"/>
      <c r="AS3" s="26">
        <v>19</v>
      </c>
      <c r="AT3" s="35"/>
      <c r="AU3" s="26">
        <v>8</v>
      </c>
      <c r="AV3" s="35"/>
      <c r="AW3" s="26">
        <v>8</v>
      </c>
      <c r="AX3" s="35"/>
      <c r="AY3" s="26">
        <v>39</v>
      </c>
      <c r="AZ3" s="35"/>
      <c r="BA3" s="26">
        <v>45</v>
      </c>
      <c r="BB3" s="35"/>
      <c r="BC3" s="26">
        <v>10</v>
      </c>
      <c r="BD3" s="35"/>
      <c r="BE3" s="26">
        <v>10</v>
      </c>
      <c r="BF3" s="35"/>
      <c r="BG3" s="26">
        <v>24</v>
      </c>
      <c r="BH3" s="35"/>
      <c r="BI3" s="26">
        <v>16</v>
      </c>
      <c r="BJ3" s="35"/>
      <c r="BK3" s="26">
        <v>16</v>
      </c>
      <c r="BL3" s="35"/>
      <c r="BM3" s="26">
        <v>23</v>
      </c>
      <c r="BN3" s="35"/>
      <c r="BO3" s="26">
        <v>17</v>
      </c>
      <c r="BP3" s="35"/>
      <c r="BQ3" s="26">
        <v>11</v>
      </c>
      <c r="BR3" s="35"/>
      <c r="BS3" s="26">
        <v>9</v>
      </c>
      <c r="BT3" s="35"/>
      <c r="BU3" s="26">
        <v>19</v>
      </c>
      <c r="BV3" s="35"/>
      <c r="BW3" s="26">
        <v>20</v>
      </c>
      <c r="BX3" s="35"/>
      <c r="BY3" s="26">
        <v>22</v>
      </c>
      <c r="BZ3" s="35"/>
      <c r="CA3" s="26">
        <v>22</v>
      </c>
      <c r="CB3" s="35"/>
      <c r="CC3" s="26">
        <v>1</v>
      </c>
      <c r="CD3" s="35"/>
      <c r="CE3" s="26">
        <v>1</v>
      </c>
      <c r="CF3" s="35"/>
      <c r="CG3" s="26">
        <v>14</v>
      </c>
      <c r="CH3" s="35"/>
      <c r="CI3" s="26">
        <v>18</v>
      </c>
      <c r="CJ3" s="35"/>
      <c r="CK3" s="26">
        <v>16</v>
      </c>
      <c r="CL3" s="35"/>
      <c r="CM3" s="26">
        <v>12</v>
      </c>
      <c r="CN3" s="35"/>
      <c r="CO3" s="26">
        <v>12</v>
      </c>
      <c r="CP3" s="35"/>
      <c r="CQ3" s="26">
        <v>3</v>
      </c>
      <c r="CR3" s="35"/>
      <c r="CT3" s="35"/>
      <c r="CV3" s="35"/>
      <c r="CX3" s="35"/>
      <c r="CZ3" s="35"/>
      <c r="DB3" s="35"/>
      <c r="DD3" s="35"/>
      <c r="DF3" s="35"/>
      <c r="DH3" s="35"/>
      <c r="DJ3" s="35"/>
      <c r="DL3" s="35"/>
    </row>
    <row r="4" spans="1:126" x14ac:dyDescent="0.3">
      <c r="A4" s="34">
        <v>1</v>
      </c>
      <c r="B4" s="24" t="s">
        <v>196</v>
      </c>
      <c r="C4" s="24" t="s">
        <v>27</v>
      </c>
      <c r="E4" s="25">
        <f>SUM(H4+J4+L4+N4+P4+R4,T4,V4,X4,Z4,AB4,AD4,AF4,AH4,AJ4,AL4,AN4,AP4,AR4,AT4,AV4,AX4,AZ4,BB4,BD4,BF4,BH4,BJ4,BL4,BN4,BP4,BR4,BT4,BV4,BX4,BZ4,CB4,CD4,CF4,CH4,CJ4,CL4,CN4,CP4,CR4,CT4,CV4,CX4,CZ4,DB4,DD4)</f>
        <v>200</v>
      </c>
      <c r="F4" s="25">
        <f t="shared" ref="F4:F31" si="2">COUNT(H4,J4,L4,N4,P4,R4,T4,V4,X4,Z4,AB4,AD4,AF4,AH4,AJ4,AL4,AN4,AP4,AR4,AT4,AV4,AX4,AZ4,BB4,BD4,BF4,BH4,BJ4,BL4,BN4,BP4,BR4,BT4,BV4,BX4,BZ4,CB4,CD4,CF4,CH4,CJ4,CL4,CN4,CP4,CR4,CT4,CV4,CX4,CZ4,DB4,DD4)</f>
        <v>5</v>
      </c>
      <c r="H4" s="35"/>
      <c r="I4" s="26" t="s">
        <v>6</v>
      </c>
      <c r="J4" s="35"/>
      <c r="K4" s="26" t="s">
        <v>13</v>
      </c>
      <c r="L4" s="35"/>
      <c r="N4" s="35"/>
      <c r="P4" s="35"/>
      <c r="Q4" s="26" t="s">
        <v>13</v>
      </c>
      <c r="R4" s="35"/>
      <c r="S4" s="26" t="s">
        <v>6</v>
      </c>
      <c r="T4" s="35">
        <f>SUM(S$3+10-1+5)</f>
        <v>39</v>
      </c>
      <c r="U4" s="26" t="s">
        <v>14</v>
      </c>
      <c r="V4" s="35"/>
      <c r="X4" s="35"/>
      <c r="Z4" s="35"/>
      <c r="AB4" s="35"/>
      <c r="AD4" s="35"/>
      <c r="AE4" s="26" t="s">
        <v>13</v>
      </c>
      <c r="AF4" s="35">
        <f>SUM(AE$3+10-4)</f>
        <v>34</v>
      </c>
      <c r="AH4" s="35"/>
      <c r="AI4" s="26" t="s">
        <v>13</v>
      </c>
      <c r="AJ4" s="35"/>
      <c r="AL4" s="35"/>
      <c r="AN4" s="35"/>
      <c r="AP4" s="35"/>
      <c r="AQ4" s="26" t="s">
        <v>7</v>
      </c>
      <c r="AR4" s="35">
        <v>37</v>
      </c>
      <c r="AS4" s="26" t="s">
        <v>6</v>
      </c>
      <c r="AT4" s="35"/>
      <c r="AV4" s="35"/>
      <c r="AX4" s="35"/>
      <c r="AZ4" s="35"/>
      <c r="BA4" s="26" t="s">
        <v>7</v>
      </c>
      <c r="BB4" s="35">
        <f>SUM(BA$3+10-2+3)</f>
        <v>56</v>
      </c>
      <c r="BD4" s="35"/>
      <c r="BF4" s="35"/>
      <c r="BG4" s="26" t="s">
        <v>13</v>
      </c>
      <c r="BH4" s="35"/>
      <c r="BJ4" s="35"/>
      <c r="BL4" s="35"/>
      <c r="BM4" s="26" t="s">
        <v>7</v>
      </c>
      <c r="BN4" s="35">
        <f>SUM(BM$3+10-2+3)</f>
        <v>34</v>
      </c>
      <c r="BO4" s="26" t="s">
        <v>13</v>
      </c>
      <c r="BP4" s="35"/>
      <c r="BR4" s="35"/>
      <c r="BT4" s="35"/>
      <c r="BU4" s="26" t="s">
        <v>7</v>
      </c>
      <c r="BV4" s="35"/>
      <c r="BX4" s="35"/>
      <c r="BZ4" s="35"/>
      <c r="CB4" s="35"/>
      <c r="CD4" s="35"/>
      <c r="CF4" s="35"/>
      <c r="CH4" s="35"/>
      <c r="CJ4" s="35"/>
      <c r="CL4" s="35"/>
      <c r="CN4" s="35"/>
      <c r="CP4" s="35"/>
      <c r="CR4" s="35"/>
      <c r="CT4" s="35"/>
      <c r="CV4" s="35"/>
      <c r="CX4" s="35"/>
      <c r="CZ4" s="35"/>
      <c r="DB4" s="35"/>
      <c r="DD4" s="35"/>
      <c r="DF4" s="35"/>
      <c r="DH4" s="35"/>
      <c r="DJ4" s="35"/>
      <c r="DL4" s="35"/>
    </row>
    <row r="5" spans="1:126" x14ac:dyDescent="0.3">
      <c r="A5" s="34">
        <v>2</v>
      </c>
      <c r="B5" s="24" t="s">
        <v>122</v>
      </c>
      <c r="C5" s="24" t="s">
        <v>123</v>
      </c>
      <c r="E5" s="25">
        <v>186</v>
      </c>
      <c r="F5" s="25">
        <f t="shared" si="2"/>
        <v>5</v>
      </c>
      <c r="H5" s="35"/>
      <c r="J5" s="35"/>
      <c r="L5" s="35"/>
      <c r="N5" s="35"/>
      <c r="P5" s="35"/>
      <c r="R5" s="35"/>
      <c r="S5" s="26" t="s">
        <v>24</v>
      </c>
      <c r="T5" s="35">
        <f>SUM(S$3+10-6)</f>
        <v>29</v>
      </c>
      <c r="U5" s="26" t="s">
        <v>24</v>
      </c>
      <c r="V5" s="35">
        <f>SUM(U$3+10-6)</f>
        <v>27</v>
      </c>
      <c r="X5" s="35"/>
      <c r="Z5" s="35"/>
      <c r="AB5" s="35"/>
      <c r="AD5" s="35"/>
      <c r="AF5" s="35"/>
      <c r="AH5" s="35"/>
      <c r="AI5" s="26" t="s">
        <v>26</v>
      </c>
      <c r="AJ5" s="35"/>
      <c r="AL5" s="35"/>
      <c r="AN5" s="35"/>
      <c r="AP5" s="35"/>
      <c r="AR5" s="35"/>
      <c r="AS5" s="26" t="s">
        <v>24</v>
      </c>
      <c r="AT5" s="35"/>
      <c r="AV5" s="35"/>
      <c r="AX5" s="35"/>
      <c r="AY5" s="26" t="s">
        <v>9</v>
      </c>
      <c r="AZ5" s="35">
        <f>SUM(AY$3+10-4)</f>
        <v>45</v>
      </c>
      <c r="BA5" s="26" t="s">
        <v>6</v>
      </c>
      <c r="BB5" s="35">
        <f>SUM(BA$3+10-1+5)</f>
        <v>59</v>
      </c>
      <c r="BD5" s="35"/>
      <c r="BF5" s="35"/>
      <c r="BH5" s="35"/>
      <c r="BJ5" s="35"/>
      <c r="BL5" s="35"/>
      <c r="BN5" s="35"/>
      <c r="BO5" s="26" t="s">
        <v>9</v>
      </c>
      <c r="BP5" s="35"/>
      <c r="BR5" s="35"/>
      <c r="BT5" s="35"/>
      <c r="BU5" s="26" t="s">
        <v>9</v>
      </c>
      <c r="BV5" s="35"/>
      <c r="BX5" s="35"/>
      <c r="BY5" s="26" t="s">
        <v>26</v>
      </c>
      <c r="BZ5" s="35"/>
      <c r="CA5" s="26" t="s">
        <v>24</v>
      </c>
      <c r="CB5" s="35">
        <f>SUM(CA$3+10-6)</f>
        <v>26</v>
      </c>
      <c r="CD5" s="35"/>
      <c r="CF5" s="35"/>
      <c r="CH5" s="35"/>
      <c r="CJ5" s="35"/>
      <c r="CL5" s="35"/>
      <c r="CN5" s="35"/>
      <c r="CP5" s="35"/>
      <c r="CR5" s="35"/>
      <c r="CT5" s="35"/>
      <c r="CV5" s="35"/>
      <c r="CX5" s="35"/>
      <c r="CZ5" s="35"/>
      <c r="DB5" s="35"/>
      <c r="DD5" s="35"/>
      <c r="DF5" s="35"/>
      <c r="DH5" s="35"/>
      <c r="DJ5" s="35"/>
      <c r="DL5" s="35"/>
    </row>
    <row r="6" spans="1:126" x14ac:dyDescent="0.3">
      <c r="A6" s="34">
        <v>2</v>
      </c>
      <c r="B6" s="24" t="s">
        <v>130</v>
      </c>
      <c r="C6" s="24" t="s">
        <v>27</v>
      </c>
      <c r="E6" s="25">
        <f t="shared" ref="E6:E31" si="3">SUM(H6+J6+L6+N6+P6+R6,T6,V6,X6,Z6,AB6,AD6,AF6,AH6,AJ6,AL6,AN6,AP6,AR6,AT6,AV6,AX6,AZ6,BB6,BD6,BF6,BH6,BJ6,BL6,BN6,BP6,BR6,BT6,BV6,BX6,BZ6,CB6,CD6,CF6,CH6,CJ6,CL6,CN6,CP6,CR6,CT6,CV6,CX6,CZ6,DB6,DD6)</f>
        <v>186</v>
      </c>
      <c r="F6" s="25">
        <f t="shared" si="2"/>
        <v>5</v>
      </c>
      <c r="H6" s="35"/>
      <c r="I6" s="26" t="s">
        <v>7</v>
      </c>
      <c r="J6" s="35"/>
      <c r="K6" s="26" t="s">
        <v>7</v>
      </c>
      <c r="L6" s="35"/>
      <c r="N6" s="35"/>
      <c r="P6" s="35"/>
      <c r="Q6" s="26" t="s">
        <v>24</v>
      </c>
      <c r="R6" s="35"/>
      <c r="S6" s="26" t="s">
        <v>7</v>
      </c>
      <c r="T6" s="35">
        <f>SUM(S$3+10-2+3)</f>
        <v>36</v>
      </c>
      <c r="V6" s="35"/>
      <c r="X6" s="35"/>
      <c r="Z6" s="35"/>
      <c r="AB6" s="35"/>
      <c r="AC6" s="26" t="s">
        <v>7</v>
      </c>
      <c r="AD6" s="35"/>
      <c r="AE6" s="26" t="s">
        <v>9</v>
      </c>
      <c r="AF6" s="35">
        <f>SUM(AE$3+10-4)</f>
        <v>34</v>
      </c>
      <c r="AH6" s="35"/>
      <c r="AI6" s="26" t="s">
        <v>24</v>
      </c>
      <c r="AJ6" s="35"/>
      <c r="AL6" s="35"/>
      <c r="AN6" s="35"/>
      <c r="AP6" s="35"/>
      <c r="AQ6" s="26" t="s">
        <v>6</v>
      </c>
      <c r="AR6" s="35">
        <v>40</v>
      </c>
      <c r="AT6" s="35"/>
      <c r="AV6" s="35"/>
      <c r="AX6" s="35"/>
      <c r="AY6" s="26" t="s">
        <v>24</v>
      </c>
      <c r="AZ6" s="35">
        <f>SUM(AY$3+10-6)</f>
        <v>43</v>
      </c>
      <c r="BB6" s="35"/>
      <c r="BD6" s="35"/>
      <c r="BF6" s="35"/>
      <c r="BG6" s="26" t="s">
        <v>9</v>
      </c>
      <c r="BH6" s="35"/>
      <c r="BJ6" s="35"/>
      <c r="BL6" s="35"/>
      <c r="BM6" s="26" t="s">
        <v>9</v>
      </c>
      <c r="BN6" s="35"/>
      <c r="BO6" s="26" t="s">
        <v>26</v>
      </c>
      <c r="BP6" s="35"/>
      <c r="BR6" s="35"/>
      <c r="BT6" s="35"/>
      <c r="BU6" s="26" t="s">
        <v>6</v>
      </c>
      <c r="BV6" s="35">
        <f>SUM(BU$3+10-1+5)</f>
        <v>33</v>
      </c>
      <c r="BX6" s="35"/>
      <c r="BZ6" s="35"/>
      <c r="CA6" s="26" t="s">
        <v>9</v>
      </c>
      <c r="CB6" s="35"/>
      <c r="CD6" s="35"/>
      <c r="CF6" s="35"/>
      <c r="CH6" s="35"/>
      <c r="CJ6" s="35"/>
      <c r="CL6" s="35"/>
      <c r="CN6" s="35"/>
      <c r="CP6" s="35"/>
      <c r="CR6" s="35"/>
      <c r="CT6" s="35"/>
      <c r="CV6" s="35"/>
      <c r="CX6" s="35"/>
      <c r="CZ6" s="35"/>
      <c r="DB6" s="35"/>
      <c r="DD6" s="35"/>
      <c r="DF6" s="35"/>
      <c r="DH6" s="35"/>
      <c r="DJ6" s="35"/>
      <c r="DL6" s="35"/>
    </row>
    <row r="7" spans="1:126" x14ac:dyDescent="0.3">
      <c r="A7" s="34">
        <v>4</v>
      </c>
      <c r="B7" s="24" t="s">
        <v>117</v>
      </c>
      <c r="C7" s="36" t="s">
        <v>116</v>
      </c>
      <c r="E7" s="25">
        <f t="shared" si="3"/>
        <v>177</v>
      </c>
      <c r="F7" s="25">
        <f t="shared" si="2"/>
        <v>5</v>
      </c>
      <c r="H7" s="35"/>
      <c r="I7" s="26" t="s">
        <v>9</v>
      </c>
      <c r="J7" s="35"/>
      <c r="K7" s="26" t="s">
        <v>24</v>
      </c>
      <c r="L7" s="35">
        <f>SUM(K$3+10-6)</f>
        <v>25</v>
      </c>
      <c r="N7" s="35"/>
      <c r="P7" s="35"/>
      <c r="R7" s="35"/>
      <c r="T7" s="35"/>
      <c r="V7" s="35"/>
      <c r="X7" s="35"/>
      <c r="Z7" s="35"/>
      <c r="AB7" s="35"/>
      <c r="AD7" s="35"/>
      <c r="AF7" s="35"/>
      <c r="AH7" s="35"/>
      <c r="AJ7" s="35"/>
      <c r="AL7" s="35"/>
      <c r="AN7" s="35"/>
      <c r="AP7" s="35"/>
      <c r="AR7" s="35"/>
      <c r="AS7" s="26" t="s">
        <v>7</v>
      </c>
      <c r="AT7" s="35">
        <f>SUM(AS$3+10-2+3)</f>
        <v>30</v>
      </c>
      <c r="AV7" s="35"/>
      <c r="AX7" s="35"/>
      <c r="AY7" s="26" t="s">
        <v>6</v>
      </c>
      <c r="AZ7" s="35">
        <f>SUM(AY$3+10-1+5)</f>
        <v>53</v>
      </c>
      <c r="BB7" s="35"/>
      <c r="BD7" s="35"/>
      <c r="BF7" s="35"/>
      <c r="BG7" s="26" t="s">
        <v>7</v>
      </c>
      <c r="BH7" s="35">
        <f>SUM(BG$3+10-2+3)</f>
        <v>35</v>
      </c>
      <c r="BJ7" s="35"/>
      <c r="BL7" s="35"/>
      <c r="BN7" s="35"/>
      <c r="BP7" s="35"/>
      <c r="BR7" s="35"/>
      <c r="BT7" s="35"/>
      <c r="BV7" s="35"/>
      <c r="BW7" s="26" t="s">
        <v>6</v>
      </c>
      <c r="BX7" s="35">
        <f>SUM(BW$3+10-1+5)</f>
        <v>34</v>
      </c>
      <c r="BZ7" s="35"/>
      <c r="CB7" s="35"/>
      <c r="CD7" s="35"/>
      <c r="CF7" s="35"/>
      <c r="CH7" s="35"/>
      <c r="CJ7" s="35"/>
      <c r="CL7" s="35"/>
      <c r="CN7" s="35"/>
      <c r="CP7" s="35"/>
      <c r="CR7" s="35"/>
      <c r="CT7" s="35"/>
      <c r="CV7" s="35"/>
      <c r="CX7" s="35"/>
      <c r="CZ7" s="35"/>
      <c r="DB7" s="35"/>
      <c r="DD7" s="35"/>
      <c r="DF7" s="35"/>
      <c r="DH7" s="35"/>
      <c r="DJ7" s="35"/>
      <c r="DL7" s="35"/>
    </row>
    <row r="8" spans="1:126" x14ac:dyDescent="0.3">
      <c r="A8" s="34">
        <v>5</v>
      </c>
      <c r="B8" s="24" t="s">
        <v>61</v>
      </c>
      <c r="C8" s="24" t="s">
        <v>60</v>
      </c>
      <c r="E8" s="25">
        <f t="shared" si="3"/>
        <v>159</v>
      </c>
      <c r="F8" s="25">
        <f t="shared" si="2"/>
        <v>5</v>
      </c>
      <c r="H8" s="35"/>
      <c r="J8" s="35"/>
      <c r="L8" s="35"/>
      <c r="N8" s="35"/>
      <c r="P8" s="35"/>
      <c r="R8" s="35"/>
      <c r="T8" s="35"/>
      <c r="V8" s="35"/>
      <c r="X8" s="35"/>
      <c r="Z8" s="35"/>
      <c r="AB8" s="35"/>
      <c r="AD8" s="35"/>
      <c r="AF8" s="35"/>
      <c r="AH8" s="35"/>
      <c r="AJ8" s="35"/>
      <c r="AL8" s="35"/>
      <c r="AN8" s="35"/>
      <c r="AP8" s="35"/>
      <c r="AQ8" s="26" t="s">
        <v>26</v>
      </c>
      <c r="AR8" s="35">
        <f>SUM(AQ$3+10-8)</f>
        <v>28</v>
      </c>
      <c r="AS8" s="26" t="s">
        <v>9</v>
      </c>
      <c r="AT8" s="35">
        <f>SUM(AS$3+10-4)</f>
        <v>25</v>
      </c>
      <c r="AV8" s="35"/>
      <c r="AX8" s="35"/>
      <c r="AZ8" s="35"/>
      <c r="BA8" s="26" t="s">
        <v>24</v>
      </c>
      <c r="BB8" s="35">
        <f>SUM(BA$3+10-6)</f>
        <v>49</v>
      </c>
      <c r="BD8" s="35"/>
      <c r="BF8" s="35"/>
      <c r="BH8" s="35"/>
      <c r="BI8" s="26" t="s">
        <v>7</v>
      </c>
      <c r="BJ8" s="35">
        <f>SUM(BI$3+10-2+3)</f>
        <v>27</v>
      </c>
      <c r="BK8" s="26" t="s">
        <v>6</v>
      </c>
      <c r="BL8" s="35">
        <f>SUM(BK$3+10-1+5)</f>
        <v>30</v>
      </c>
      <c r="BM8" s="26" t="s">
        <v>26</v>
      </c>
      <c r="BN8" s="35"/>
      <c r="BO8" s="26" t="s">
        <v>24</v>
      </c>
      <c r="BP8" s="35"/>
      <c r="BR8" s="35"/>
      <c r="BT8" s="35"/>
      <c r="BU8" s="26" t="s">
        <v>26</v>
      </c>
      <c r="BV8" s="35"/>
      <c r="BX8" s="35"/>
      <c r="BZ8" s="35"/>
      <c r="CB8" s="35"/>
      <c r="CD8" s="35"/>
      <c r="CE8" s="18"/>
      <c r="CF8" s="35"/>
      <c r="CH8" s="35"/>
      <c r="CJ8" s="35"/>
      <c r="CK8" s="18" t="s">
        <v>26</v>
      </c>
      <c r="CL8" s="35"/>
      <c r="CN8" s="35"/>
      <c r="CP8" s="35"/>
      <c r="CR8" s="35"/>
      <c r="CT8" s="35"/>
      <c r="CV8" s="35"/>
      <c r="CX8" s="35"/>
      <c r="CZ8" s="35"/>
      <c r="DB8" s="35"/>
      <c r="DD8" s="35"/>
      <c r="DF8" s="35"/>
      <c r="DH8" s="35"/>
      <c r="DJ8" s="35"/>
      <c r="DL8" s="35"/>
    </row>
    <row r="9" spans="1:126" x14ac:dyDescent="0.3">
      <c r="A9" s="34">
        <v>6</v>
      </c>
      <c r="B9" s="24" t="s">
        <v>125</v>
      </c>
      <c r="C9" s="24" t="s">
        <v>124</v>
      </c>
      <c r="E9" s="25">
        <f t="shared" si="3"/>
        <v>151</v>
      </c>
      <c r="F9" s="25">
        <f t="shared" si="2"/>
        <v>5</v>
      </c>
      <c r="H9" s="35"/>
      <c r="I9" s="26" t="s">
        <v>13</v>
      </c>
      <c r="J9" s="35">
        <f>SUM(I$3+10-4)</f>
        <v>25</v>
      </c>
      <c r="L9" s="35"/>
      <c r="N9" s="35"/>
      <c r="P9" s="35"/>
      <c r="R9" s="35"/>
      <c r="T9" s="35"/>
      <c r="V9" s="35"/>
      <c r="X9" s="35"/>
      <c r="Y9" s="26" t="s">
        <v>7</v>
      </c>
      <c r="Z9" s="35">
        <f>SUM(Y$3+10-2+3)</f>
        <v>22</v>
      </c>
      <c r="AB9" s="35"/>
      <c r="AD9" s="35"/>
      <c r="AF9" s="35"/>
      <c r="AH9" s="35"/>
      <c r="AJ9" s="35"/>
      <c r="AL9" s="35"/>
      <c r="AN9" s="35"/>
      <c r="AP9" s="35"/>
      <c r="AR9" s="35"/>
      <c r="AT9" s="35"/>
      <c r="AV9" s="35"/>
      <c r="AW9" s="26" t="s">
        <v>13</v>
      </c>
      <c r="AX9" s="35"/>
      <c r="AZ9" s="35"/>
      <c r="BA9" s="26" t="s">
        <v>15</v>
      </c>
      <c r="BB9" s="35">
        <f>SUM(BA$3+10-8)</f>
        <v>47</v>
      </c>
      <c r="BD9" s="35"/>
      <c r="BF9" s="35"/>
      <c r="BH9" s="35"/>
      <c r="BI9" s="26" t="s">
        <v>6</v>
      </c>
      <c r="BJ9" s="35">
        <f>SUM(BI$3+10-1+5)</f>
        <v>30</v>
      </c>
      <c r="BK9" s="26" t="s">
        <v>7</v>
      </c>
      <c r="BL9" s="35">
        <f>SUM(BK$3+10-2+3)</f>
        <v>27</v>
      </c>
      <c r="BN9" s="35"/>
      <c r="BP9" s="35"/>
      <c r="BR9" s="35"/>
      <c r="BT9" s="35"/>
      <c r="BV9" s="35"/>
      <c r="BX9" s="35"/>
      <c r="BZ9" s="35"/>
      <c r="CB9" s="35"/>
      <c r="CD9" s="35"/>
      <c r="CF9" s="35"/>
      <c r="CH9" s="35"/>
      <c r="CJ9" s="35"/>
      <c r="CL9" s="35"/>
      <c r="CN9" s="35"/>
      <c r="CP9" s="35"/>
      <c r="CR9" s="35"/>
      <c r="CT9" s="35"/>
      <c r="CV9" s="35"/>
      <c r="CX9" s="35"/>
      <c r="CZ9" s="35"/>
      <c r="DB9" s="35"/>
      <c r="DD9" s="35"/>
      <c r="DF9" s="35"/>
      <c r="DH9" s="35"/>
      <c r="DJ9" s="35"/>
      <c r="DL9" s="35"/>
    </row>
    <row r="10" spans="1:126" x14ac:dyDescent="0.3">
      <c r="A10" s="34">
        <v>7</v>
      </c>
      <c r="B10" s="24" t="s">
        <v>209</v>
      </c>
      <c r="C10" s="24" t="s">
        <v>210</v>
      </c>
      <c r="E10" s="25">
        <f t="shared" si="3"/>
        <v>148</v>
      </c>
      <c r="F10" s="25">
        <f t="shared" si="2"/>
        <v>5</v>
      </c>
      <c r="H10" s="35"/>
      <c r="J10" s="35"/>
      <c r="L10" s="35"/>
      <c r="N10" s="35"/>
      <c r="P10" s="35"/>
      <c r="R10" s="35"/>
      <c r="T10" s="35"/>
      <c r="V10" s="35"/>
      <c r="X10" s="35"/>
      <c r="Z10" s="35"/>
      <c r="AB10" s="35"/>
      <c r="AD10" s="35"/>
      <c r="AF10" s="35"/>
      <c r="AH10" s="35"/>
      <c r="AJ10" s="35"/>
      <c r="AL10" s="35"/>
      <c r="AN10" s="35"/>
      <c r="AP10" s="35"/>
      <c r="AR10" s="35"/>
      <c r="AT10" s="35"/>
      <c r="AV10" s="35"/>
      <c r="AX10" s="35"/>
      <c r="AY10" s="26" t="s">
        <v>15</v>
      </c>
      <c r="AZ10" s="35">
        <f>SUM(AY$3+10-8)</f>
        <v>41</v>
      </c>
      <c r="BA10" s="26" t="s">
        <v>14</v>
      </c>
      <c r="BB10" s="35">
        <f>SUM(BA$3+10-6)</f>
        <v>49</v>
      </c>
      <c r="BD10" s="35"/>
      <c r="BF10" s="35"/>
      <c r="BH10" s="35"/>
      <c r="BJ10" s="35"/>
      <c r="BL10" s="35"/>
      <c r="BN10" s="35"/>
      <c r="BP10" s="35"/>
      <c r="BQ10" s="26" t="s">
        <v>13</v>
      </c>
      <c r="BR10" s="35">
        <f>SUM(BQ$3+10-4)</f>
        <v>17</v>
      </c>
      <c r="BS10" s="26" t="s">
        <v>13</v>
      </c>
      <c r="BT10" s="35">
        <f>SUM(BS$3+10-4)</f>
        <v>15</v>
      </c>
      <c r="BV10" s="35"/>
      <c r="BW10" s="26" t="s">
        <v>13</v>
      </c>
      <c r="BX10" s="35">
        <f>SUM(BW$3+10-4)</f>
        <v>26</v>
      </c>
      <c r="BZ10" s="35"/>
      <c r="CB10" s="35"/>
      <c r="CD10" s="35"/>
      <c r="CF10" s="35"/>
      <c r="CH10" s="35"/>
      <c r="CJ10" s="35"/>
      <c r="CL10" s="35"/>
      <c r="CN10" s="35"/>
      <c r="CP10" s="35"/>
      <c r="CR10" s="35"/>
      <c r="CT10" s="35"/>
      <c r="CV10" s="35"/>
      <c r="CX10" s="35"/>
      <c r="CZ10" s="35"/>
      <c r="DB10" s="35"/>
      <c r="DD10" s="35"/>
      <c r="DF10" s="35"/>
      <c r="DH10" s="35"/>
      <c r="DJ10" s="35"/>
      <c r="DL10" s="35"/>
    </row>
    <row r="11" spans="1:126" x14ac:dyDescent="0.3">
      <c r="A11" s="34">
        <v>8</v>
      </c>
      <c r="B11" s="24" t="s">
        <v>57</v>
      </c>
      <c r="C11" s="24" t="s">
        <v>58</v>
      </c>
      <c r="E11" s="25">
        <f t="shared" si="3"/>
        <v>140</v>
      </c>
      <c r="F11" s="25">
        <f t="shared" si="2"/>
        <v>5</v>
      </c>
      <c r="H11" s="35"/>
      <c r="J11" s="35"/>
      <c r="K11" s="26" t="s">
        <v>14</v>
      </c>
      <c r="L11" s="35"/>
      <c r="N11" s="35"/>
      <c r="P11" s="35"/>
      <c r="R11" s="35"/>
      <c r="S11" s="26" t="s">
        <v>13</v>
      </c>
      <c r="T11" s="35">
        <f>SUM(S$3+10-4)</f>
        <v>31</v>
      </c>
      <c r="U11" s="26" t="s">
        <v>13</v>
      </c>
      <c r="V11" s="35">
        <f>SUM(U$3+10-4)</f>
        <v>29</v>
      </c>
      <c r="X11" s="35"/>
      <c r="Z11" s="35"/>
      <c r="AB11" s="35"/>
      <c r="AD11" s="35"/>
      <c r="AF11" s="35"/>
      <c r="AH11" s="35"/>
      <c r="AJ11" s="35"/>
      <c r="AL11" s="35"/>
      <c r="AN11" s="35"/>
      <c r="AP11" s="35"/>
      <c r="AR11" s="35"/>
      <c r="AT11" s="35"/>
      <c r="AV11" s="35"/>
      <c r="AX11" s="35"/>
      <c r="AZ11" s="35"/>
      <c r="BB11" s="35"/>
      <c r="BD11" s="35"/>
      <c r="BF11" s="35"/>
      <c r="BG11" s="26" t="s">
        <v>15</v>
      </c>
      <c r="BH11" s="35">
        <f>SUM(BG$3+10-8)</f>
        <v>26</v>
      </c>
      <c r="BJ11" s="35"/>
      <c r="BL11" s="35"/>
      <c r="BN11" s="35"/>
      <c r="BP11" s="35"/>
      <c r="BR11" s="35"/>
      <c r="BT11" s="35"/>
      <c r="BV11" s="35"/>
      <c r="BX11" s="35"/>
      <c r="BY11" s="26" t="s">
        <v>14</v>
      </c>
      <c r="BZ11" s="35">
        <f>SUM(BY$3+10-6)</f>
        <v>26</v>
      </c>
      <c r="CA11" s="26" t="s">
        <v>13</v>
      </c>
      <c r="CB11" s="35">
        <f>SUM(CA$3+10-4)</f>
        <v>28</v>
      </c>
      <c r="CD11" s="35"/>
      <c r="CF11" s="35"/>
      <c r="CG11" s="18" t="s">
        <v>13</v>
      </c>
      <c r="CH11" s="35"/>
      <c r="CJ11" s="35"/>
      <c r="CL11" s="35"/>
      <c r="CN11" s="35"/>
      <c r="CP11" s="35"/>
      <c r="CR11" s="35"/>
      <c r="CT11" s="35"/>
      <c r="CV11" s="35"/>
      <c r="CX11" s="35"/>
      <c r="CZ11" s="35"/>
      <c r="DB11" s="35"/>
      <c r="DD11" s="35"/>
      <c r="DF11" s="35"/>
      <c r="DH11" s="35"/>
      <c r="DJ11" s="35"/>
      <c r="DL11" s="35"/>
    </row>
    <row r="12" spans="1:126" x14ac:dyDescent="0.3">
      <c r="A12" s="34">
        <v>9</v>
      </c>
      <c r="B12" s="24" t="s">
        <v>63</v>
      </c>
      <c r="C12" s="24" t="s">
        <v>62</v>
      </c>
      <c r="E12" s="25">
        <f t="shared" si="3"/>
        <v>132</v>
      </c>
      <c r="F12" s="25">
        <f t="shared" si="2"/>
        <v>4</v>
      </c>
      <c r="H12" s="35"/>
      <c r="J12" s="35"/>
      <c r="L12" s="35"/>
      <c r="N12" s="35"/>
      <c r="P12" s="35"/>
      <c r="R12" s="35"/>
      <c r="T12" s="35"/>
      <c r="V12" s="35"/>
      <c r="W12" s="26" t="s">
        <v>6</v>
      </c>
      <c r="X12" s="35">
        <f>SUM(W$3+10-1+5)</f>
        <v>32</v>
      </c>
      <c r="Z12" s="35"/>
      <c r="AB12" s="35"/>
      <c r="AC12" s="26" t="s">
        <v>13</v>
      </c>
      <c r="AD12" s="35">
        <f>SUM(AC$3+10-4)</f>
        <v>24</v>
      </c>
      <c r="AF12" s="35"/>
      <c r="AH12" s="35"/>
      <c r="AJ12" s="35"/>
      <c r="AL12" s="35"/>
      <c r="AN12" s="35"/>
      <c r="AP12" s="35"/>
      <c r="AR12" s="35"/>
      <c r="AT12" s="35"/>
      <c r="AV12" s="35"/>
      <c r="AX12" s="35"/>
      <c r="AY12" s="26" t="s">
        <v>13</v>
      </c>
      <c r="AZ12" s="35">
        <f>SUM(AY$3+10-4)</f>
        <v>45</v>
      </c>
      <c r="BB12" s="35"/>
      <c r="BD12" s="35"/>
      <c r="BF12" s="35"/>
      <c r="BH12" s="35"/>
      <c r="BJ12" s="35"/>
      <c r="BL12" s="35"/>
      <c r="BN12" s="35"/>
      <c r="BP12" s="35"/>
      <c r="BR12" s="35"/>
      <c r="BT12" s="35"/>
      <c r="BV12" s="35"/>
      <c r="BW12" s="26" t="s">
        <v>7</v>
      </c>
      <c r="BX12" s="35">
        <f>SUM(BW$3+10-2+3)</f>
        <v>31</v>
      </c>
      <c r="BZ12" s="35"/>
      <c r="CB12" s="35"/>
      <c r="CD12" s="35"/>
      <c r="CF12" s="35"/>
      <c r="CH12" s="35"/>
      <c r="CJ12" s="35"/>
      <c r="CL12" s="35"/>
      <c r="CN12" s="35"/>
      <c r="CP12" s="35"/>
      <c r="CR12" s="35"/>
      <c r="CT12" s="35"/>
      <c r="CV12" s="35"/>
      <c r="CX12" s="35"/>
      <c r="CZ12" s="35"/>
      <c r="DB12" s="35"/>
      <c r="DD12" s="35"/>
      <c r="DF12" s="35"/>
      <c r="DH12" s="35"/>
      <c r="DJ12" s="35"/>
      <c r="DL12" s="35"/>
    </row>
    <row r="13" spans="1:126" x14ac:dyDescent="0.3">
      <c r="A13" s="34">
        <v>10</v>
      </c>
      <c r="B13" s="24" t="s">
        <v>59</v>
      </c>
      <c r="C13" s="24" t="s">
        <v>60</v>
      </c>
      <c r="E13" s="25">
        <f t="shared" si="3"/>
        <v>126</v>
      </c>
      <c r="F13" s="25">
        <f t="shared" si="2"/>
        <v>5</v>
      </c>
      <c r="H13" s="35"/>
      <c r="J13" s="35"/>
      <c r="L13" s="35"/>
      <c r="N13" s="35"/>
      <c r="P13" s="35"/>
      <c r="R13" s="35"/>
      <c r="T13" s="35"/>
      <c r="V13" s="35"/>
      <c r="W13" s="26" t="s">
        <v>13</v>
      </c>
      <c r="X13" s="35">
        <f>SUM(W$3+10-4)</f>
        <v>24</v>
      </c>
      <c r="Y13" s="26" t="s">
        <v>14</v>
      </c>
      <c r="Z13" s="35">
        <f>SUM(Y$3+10-6)</f>
        <v>15</v>
      </c>
      <c r="AB13" s="35"/>
      <c r="AD13" s="35"/>
      <c r="AF13" s="35"/>
      <c r="AH13" s="35"/>
      <c r="AJ13" s="35"/>
      <c r="AL13" s="35"/>
      <c r="AN13" s="35"/>
      <c r="AP13" s="35"/>
      <c r="AR13" s="35"/>
      <c r="AT13" s="35"/>
      <c r="AV13" s="35"/>
      <c r="AX13" s="35"/>
      <c r="AY13" s="26" t="s">
        <v>14</v>
      </c>
      <c r="AZ13" s="35">
        <f>SUM(AY$3+10-6)</f>
        <v>43</v>
      </c>
      <c r="BB13" s="35"/>
      <c r="BD13" s="35"/>
      <c r="BF13" s="35"/>
      <c r="BH13" s="35"/>
      <c r="BI13" s="26" t="s">
        <v>13</v>
      </c>
      <c r="BJ13" s="35">
        <f>SUM(BI$3+10-4)</f>
        <v>22</v>
      </c>
      <c r="BK13" s="26" t="s">
        <v>13</v>
      </c>
      <c r="BL13" s="35">
        <f>SUM(BK$3+10-4)</f>
        <v>22</v>
      </c>
      <c r="BN13" s="35"/>
      <c r="BP13" s="35"/>
      <c r="BR13" s="35"/>
      <c r="BT13" s="35"/>
      <c r="BV13" s="35"/>
      <c r="BX13" s="35"/>
      <c r="BZ13" s="35"/>
      <c r="CB13" s="35"/>
      <c r="CD13" s="35"/>
      <c r="CF13" s="35"/>
      <c r="CH13" s="35"/>
      <c r="CJ13" s="35"/>
      <c r="CL13" s="35"/>
      <c r="CN13" s="35"/>
      <c r="CP13" s="35"/>
      <c r="CR13" s="35"/>
      <c r="CT13" s="35"/>
      <c r="CV13" s="35"/>
      <c r="CX13" s="35"/>
      <c r="CZ13" s="35"/>
      <c r="DB13" s="35"/>
      <c r="DD13" s="35"/>
      <c r="DF13" s="35"/>
      <c r="DH13" s="35"/>
      <c r="DJ13" s="35"/>
      <c r="DL13" s="35"/>
    </row>
    <row r="14" spans="1:126" ht="15.6" customHeight="1" x14ac:dyDescent="0.3">
      <c r="A14" s="34">
        <v>11</v>
      </c>
      <c r="B14" s="24" t="s">
        <v>199</v>
      </c>
      <c r="C14" s="24" t="s">
        <v>200</v>
      </c>
      <c r="E14" s="25">
        <f t="shared" si="3"/>
        <v>116</v>
      </c>
      <c r="F14" s="25">
        <f t="shared" si="2"/>
        <v>4</v>
      </c>
      <c r="H14" s="35"/>
      <c r="J14" s="35"/>
      <c r="L14" s="35"/>
      <c r="N14" s="35"/>
      <c r="P14" s="35"/>
      <c r="R14" s="35"/>
      <c r="S14" s="26" t="s">
        <v>9</v>
      </c>
      <c r="T14" s="35">
        <f>SUM(S$3+10-4)</f>
        <v>31</v>
      </c>
      <c r="V14" s="35"/>
      <c r="X14" s="35"/>
      <c r="Z14" s="35"/>
      <c r="AB14" s="35"/>
      <c r="AD14" s="35"/>
      <c r="AF14" s="35"/>
      <c r="AH14" s="35"/>
      <c r="AJ14" s="35"/>
      <c r="AL14" s="35"/>
      <c r="AN14" s="35"/>
      <c r="AP14" s="35"/>
      <c r="AR14" s="35"/>
      <c r="AT14" s="35"/>
      <c r="AV14" s="35"/>
      <c r="AX14" s="35"/>
      <c r="AZ14" s="35"/>
      <c r="BB14" s="35"/>
      <c r="BD14" s="35"/>
      <c r="BF14" s="35"/>
      <c r="BH14" s="35"/>
      <c r="BJ14" s="35"/>
      <c r="BL14" s="35"/>
      <c r="BN14" s="35"/>
      <c r="BP14" s="35"/>
      <c r="BR14" s="35"/>
      <c r="BT14" s="35"/>
      <c r="BV14" s="35"/>
      <c r="BX14" s="35"/>
      <c r="BY14" s="26" t="s">
        <v>7</v>
      </c>
      <c r="BZ14" s="35">
        <f>SUM(BY$3+10-2+3)</f>
        <v>33</v>
      </c>
      <c r="CB14" s="35"/>
      <c r="CD14" s="35"/>
      <c r="CF14" s="35"/>
      <c r="CG14" s="18" t="s">
        <v>9</v>
      </c>
      <c r="CH14" s="35">
        <f>SUM(CG$3+10-4)</f>
        <v>20</v>
      </c>
      <c r="CI14" s="18" t="s">
        <v>6</v>
      </c>
      <c r="CJ14" s="35">
        <f>SUM(CI$3+10-1+5)</f>
        <v>32</v>
      </c>
      <c r="CL14" s="35"/>
      <c r="CN14" s="35"/>
      <c r="CP14" s="35"/>
      <c r="CR14" s="35"/>
      <c r="CT14" s="35"/>
      <c r="CV14" s="35"/>
      <c r="CX14" s="35"/>
      <c r="CZ14" s="35"/>
      <c r="DB14" s="35"/>
      <c r="DD14" s="35"/>
      <c r="DF14" s="35"/>
      <c r="DH14" s="35"/>
      <c r="DJ14" s="35"/>
      <c r="DL14" s="35"/>
    </row>
    <row r="15" spans="1:126" x14ac:dyDescent="0.3">
      <c r="A15" s="34">
        <v>12</v>
      </c>
      <c r="B15" s="24" t="s">
        <v>87</v>
      </c>
      <c r="C15" s="24" t="s">
        <v>27</v>
      </c>
      <c r="E15" s="25">
        <f t="shared" si="3"/>
        <v>94</v>
      </c>
      <c r="F15" s="25">
        <f t="shared" si="2"/>
        <v>3</v>
      </c>
      <c r="H15" s="35"/>
      <c r="J15" s="35"/>
      <c r="L15" s="35"/>
      <c r="N15" s="35"/>
      <c r="P15" s="35"/>
      <c r="R15" s="35"/>
      <c r="T15" s="35"/>
      <c r="V15" s="35"/>
      <c r="X15" s="35"/>
      <c r="Z15" s="35"/>
      <c r="AB15" s="35"/>
      <c r="AC15" s="26" t="s">
        <v>6</v>
      </c>
      <c r="AD15" s="35">
        <f>SUM(AC$3+10-1+5)</f>
        <v>32</v>
      </c>
      <c r="AF15" s="35"/>
      <c r="AH15" s="35"/>
      <c r="AJ15" s="35"/>
      <c r="AL15" s="35"/>
      <c r="AN15" s="35"/>
      <c r="AP15" s="35"/>
      <c r="AR15" s="35"/>
      <c r="AT15" s="35"/>
      <c r="AV15" s="35"/>
      <c r="AX15" s="35"/>
      <c r="AZ15" s="35"/>
      <c r="BB15" s="35"/>
      <c r="BD15" s="35"/>
      <c r="BF15" s="35"/>
      <c r="BH15" s="35"/>
      <c r="BJ15" s="35"/>
      <c r="BL15" s="35"/>
      <c r="BN15" s="35"/>
      <c r="BP15" s="35"/>
      <c r="BR15" s="35"/>
      <c r="BT15" s="35"/>
      <c r="BV15" s="35"/>
      <c r="BX15" s="35"/>
      <c r="BY15" s="26" t="s">
        <v>6</v>
      </c>
      <c r="BZ15" s="35">
        <f>SUM(BY$3+10-1+5)</f>
        <v>36</v>
      </c>
      <c r="CA15" s="26" t="s">
        <v>14</v>
      </c>
      <c r="CB15" s="35">
        <f>SUM(CA$3+10-6)</f>
        <v>26</v>
      </c>
      <c r="CD15" s="35"/>
      <c r="CF15" s="35"/>
      <c r="CH15" s="35"/>
      <c r="CJ15" s="35"/>
      <c r="CL15" s="35"/>
      <c r="CN15" s="35"/>
      <c r="CP15" s="35"/>
      <c r="CR15" s="35"/>
      <c r="CT15" s="35"/>
      <c r="CV15" s="35"/>
      <c r="CX15" s="35"/>
      <c r="CZ15" s="35"/>
      <c r="DB15" s="35"/>
      <c r="DD15" s="35"/>
      <c r="DF15" s="35"/>
      <c r="DH15" s="35"/>
      <c r="DJ15" s="35"/>
      <c r="DL15" s="35"/>
    </row>
    <row r="16" spans="1:126" x14ac:dyDescent="0.3">
      <c r="A16" s="34">
        <v>13</v>
      </c>
      <c r="B16" s="24" t="s">
        <v>254</v>
      </c>
      <c r="C16" s="24" t="s">
        <v>255</v>
      </c>
      <c r="E16" s="25">
        <f t="shared" si="3"/>
        <v>88</v>
      </c>
      <c r="F16" s="25">
        <f t="shared" si="2"/>
        <v>3</v>
      </c>
      <c r="H16" s="35"/>
      <c r="J16" s="35"/>
      <c r="L16" s="35"/>
      <c r="N16" s="35"/>
      <c r="P16" s="35"/>
      <c r="R16" s="35"/>
      <c r="T16" s="35"/>
      <c r="V16" s="35"/>
      <c r="X16" s="35"/>
      <c r="Z16" s="35"/>
      <c r="AB16" s="35"/>
      <c r="AD16" s="35"/>
      <c r="AF16" s="35"/>
      <c r="AH16" s="35"/>
      <c r="AJ16" s="35"/>
      <c r="AL16" s="35"/>
      <c r="AN16" s="35"/>
      <c r="AP16" s="35"/>
      <c r="AR16" s="35"/>
      <c r="AT16" s="35"/>
      <c r="AV16" s="35"/>
      <c r="AX16" s="35"/>
      <c r="AZ16" s="35"/>
      <c r="BB16" s="35"/>
      <c r="BD16" s="35"/>
      <c r="BF16" s="35"/>
      <c r="BH16" s="35"/>
      <c r="BJ16" s="35"/>
      <c r="BL16" s="35"/>
      <c r="BM16" s="26" t="s">
        <v>14</v>
      </c>
      <c r="BN16" s="35">
        <f>SUM(BM$3+10-6)</f>
        <v>27</v>
      </c>
      <c r="BP16" s="35"/>
      <c r="BR16" s="35"/>
      <c r="BT16" s="35"/>
      <c r="BV16" s="35"/>
      <c r="BX16" s="35"/>
      <c r="BY16" s="26" t="s">
        <v>13</v>
      </c>
      <c r="BZ16" s="35">
        <f>SUM(BY$3+10-4)</f>
        <v>28</v>
      </c>
      <c r="CA16" s="26" t="s">
        <v>7</v>
      </c>
      <c r="CB16" s="35">
        <f>SUM(CA$3+10-2+3)</f>
        <v>33</v>
      </c>
      <c r="CD16" s="35"/>
      <c r="CF16" s="35"/>
      <c r="CH16" s="35"/>
      <c r="CJ16" s="35"/>
      <c r="CL16" s="35"/>
      <c r="CN16" s="35"/>
      <c r="CP16" s="35"/>
      <c r="CR16" s="35"/>
      <c r="CT16" s="35"/>
      <c r="CV16" s="35"/>
      <c r="CX16" s="35"/>
      <c r="CZ16" s="35"/>
      <c r="DB16" s="35"/>
      <c r="DD16" s="35"/>
      <c r="DF16" s="35"/>
      <c r="DH16" s="35"/>
      <c r="DJ16" s="35"/>
      <c r="DL16" s="35"/>
    </row>
    <row r="17" spans="1:116" x14ac:dyDescent="0.3">
      <c r="A17" s="34">
        <v>14</v>
      </c>
      <c r="B17" s="24" t="s">
        <v>201</v>
      </c>
      <c r="C17" s="24" t="s">
        <v>202</v>
      </c>
      <c r="E17" s="25">
        <f t="shared" si="3"/>
        <v>84</v>
      </c>
      <c r="F17" s="25">
        <f t="shared" si="2"/>
        <v>4</v>
      </c>
      <c r="H17" s="35"/>
      <c r="J17" s="35"/>
      <c r="L17" s="35"/>
      <c r="N17" s="35"/>
      <c r="P17" s="35"/>
      <c r="R17" s="35"/>
      <c r="T17" s="35"/>
      <c r="U17" s="26" t="s">
        <v>7</v>
      </c>
      <c r="V17" s="35">
        <f>SUM(U$3+10-2+3)</f>
        <v>34</v>
      </c>
      <c r="X17" s="35"/>
      <c r="Z17" s="35"/>
      <c r="AB17" s="35"/>
      <c r="AD17" s="35"/>
      <c r="AF17" s="35"/>
      <c r="AH17" s="35"/>
      <c r="AJ17" s="35"/>
      <c r="AL17" s="35"/>
      <c r="AN17" s="35"/>
      <c r="AP17" s="35"/>
      <c r="AR17" s="35"/>
      <c r="AT17" s="35"/>
      <c r="AV17" s="35"/>
      <c r="AX17" s="35"/>
      <c r="AZ17" s="35"/>
      <c r="BB17" s="35"/>
      <c r="BD17" s="35"/>
      <c r="BF17" s="35"/>
      <c r="BH17" s="35"/>
      <c r="BJ17" s="35"/>
      <c r="BL17" s="35"/>
      <c r="BN17" s="35"/>
      <c r="BP17" s="35"/>
      <c r="BR17" s="35"/>
      <c r="BT17" s="35"/>
      <c r="BV17" s="35"/>
      <c r="BX17" s="35"/>
      <c r="BZ17" s="35"/>
      <c r="CB17" s="35"/>
      <c r="CD17" s="35"/>
      <c r="CF17" s="35"/>
      <c r="CG17" s="18" t="s">
        <v>26</v>
      </c>
      <c r="CH17" s="35">
        <f>SUM(CG$3+10-8)</f>
        <v>16</v>
      </c>
      <c r="CI17" s="18" t="s">
        <v>26</v>
      </c>
      <c r="CJ17" s="35">
        <f>SUM(CI$3+10-8)</f>
        <v>20</v>
      </c>
      <c r="CL17" s="35"/>
      <c r="CM17" s="18" t="s">
        <v>26</v>
      </c>
      <c r="CN17" s="35">
        <f>SUM(CM$3+10-8)</f>
        <v>14</v>
      </c>
      <c r="CP17" s="35"/>
      <c r="CR17" s="35"/>
      <c r="CT17" s="35"/>
      <c r="CV17" s="35"/>
      <c r="CX17" s="35"/>
      <c r="CZ17" s="35"/>
      <c r="DB17" s="35"/>
      <c r="DD17" s="35"/>
      <c r="DF17" s="35"/>
      <c r="DH17" s="35"/>
      <c r="DJ17" s="35"/>
      <c r="DL17" s="35"/>
    </row>
    <row r="18" spans="1:116" x14ac:dyDescent="0.3">
      <c r="A18" s="34">
        <v>15</v>
      </c>
      <c r="B18" s="24" t="s">
        <v>197</v>
      </c>
      <c r="C18" s="24" t="s">
        <v>198</v>
      </c>
      <c r="E18" s="25">
        <f t="shared" si="3"/>
        <v>80</v>
      </c>
      <c r="F18" s="25">
        <f t="shared" si="2"/>
        <v>3</v>
      </c>
      <c r="H18" s="35"/>
      <c r="J18" s="35"/>
      <c r="L18" s="35"/>
      <c r="M18" s="26" t="s">
        <v>9</v>
      </c>
      <c r="N18" s="35">
        <f>SUM(M$3+10-4)</f>
        <v>18</v>
      </c>
      <c r="P18" s="35"/>
      <c r="R18" s="35"/>
      <c r="T18" s="35"/>
      <c r="V18" s="35"/>
      <c r="X18" s="35"/>
      <c r="Z18" s="35"/>
      <c r="AB18" s="35"/>
      <c r="AD18" s="35"/>
      <c r="AF18" s="35"/>
      <c r="AH18" s="35"/>
      <c r="AJ18" s="35"/>
      <c r="AL18" s="35"/>
      <c r="AN18" s="35"/>
      <c r="AP18" s="35"/>
      <c r="AR18" s="35"/>
      <c r="AT18" s="35"/>
      <c r="AV18" s="35"/>
      <c r="AX18" s="35"/>
      <c r="AZ18" s="35"/>
      <c r="BB18" s="35"/>
      <c r="BD18" s="35"/>
      <c r="BF18" s="35"/>
      <c r="BH18" s="35"/>
      <c r="BJ18" s="35"/>
      <c r="BL18" s="35"/>
      <c r="BN18" s="35"/>
      <c r="BP18" s="35"/>
      <c r="BR18" s="35"/>
      <c r="BT18" s="35"/>
      <c r="BV18" s="35"/>
      <c r="BX18" s="35"/>
      <c r="BY18" s="26" t="s">
        <v>24</v>
      </c>
      <c r="BZ18" s="35">
        <f>SUM(BY$3+10-6)</f>
        <v>26</v>
      </c>
      <c r="CA18" s="26" t="s">
        <v>6</v>
      </c>
      <c r="CB18" s="35">
        <f>SUM(CA$3+10-1+5)</f>
        <v>36</v>
      </c>
      <c r="CD18" s="35"/>
      <c r="CF18" s="35"/>
      <c r="CH18" s="35"/>
      <c r="CJ18" s="35"/>
      <c r="CL18" s="35"/>
      <c r="CN18" s="35"/>
      <c r="CP18" s="35"/>
      <c r="CR18" s="35"/>
      <c r="CT18" s="35"/>
      <c r="CV18" s="35"/>
      <c r="CX18" s="35"/>
      <c r="CZ18" s="35"/>
      <c r="DB18" s="35"/>
      <c r="DD18" s="35"/>
      <c r="DF18" s="35"/>
      <c r="DH18" s="35"/>
      <c r="DJ18" s="35"/>
      <c r="DL18" s="35"/>
    </row>
    <row r="19" spans="1:116" x14ac:dyDescent="0.3">
      <c r="A19" s="34">
        <v>16</v>
      </c>
      <c r="B19" s="24" t="s">
        <v>120</v>
      </c>
      <c r="C19" s="24" t="s">
        <v>121</v>
      </c>
      <c r="E19" s="25">
        <f t="shared" si="3"/>
        <v>79</v>
      </c>
      <c r="F19" s="25">
        <f t="shared" si="2"/>
        <v>5</v>
      </c>
      <c r="H19" s="35"/>
      <c r="J19" s="35"/>
      <c r="L19" s="35"/>
      <c r="N19" s="35"/>
      <c r="P19" s="35"/>
      <c r="R19" s="35"/>
      <c r="T19" s="35"/>
      <c r="V19" s="35"/>
      <c r="X19" s="35"/>
      <c r="Z19" s="35"/>
      <c r="AB19" s="35"/>
      <c r="AD19" s="35"/>
      <c r="AF19" s="35"/>
      <c r="AG19" s="26" t="s">
        <v>6</v>
      </c>
      <c r="AH19" s="35">
        <f>SUM(AG$3+10-1+5)</f>
        <v>15</v>
      </c>
      <c r="AJ19" s="35"/>
      <c r="AK19" s="26" t="s">
        <v>7</v>
      </c>
      <c r="AL19" s="35">
        <f>SUM(AK$3+10-2+3)</f>
        <v>15</v>
      </c>
      <c r="AM19" s="26" t="s">
        <v>6</v>
      </c>
      <c r="AN19" s="35">
        <f>SUM(AM$3+10-1+5)</f>
        <v>18</v>
      </c>
      <c r="AP19" s="35"/>
      <c r="AR19" s="35"/>
      <c r="AT19" s="35"/>
      <c r="AU19" s="26" t="s">
        <v>7</v>
      </c>
      <c r="AV19" s="35">
        <f>SUM(AU$3+10-2+3)</f>
        <v>19</v>
      </c>
      <c r="AW19" s="26" t="s">
        <v>14</v>
      </c>
      <c r="AX19" s="35">
        <f>SUM(AW$3+10-6)</f>
        <v>12</v>
      </c>
      <c r="AZ19" s="35"/>
      <c r="BB19" s="35"/>
      <c r="BD19" s="35"/>
      <c r="BF19" s="35"/>
      <c r="BH19" s="35"/>
      <c r="BJ19" s="35"/>
      <c r="BL19" s="35"/>
      <c r="BN19" s="35"/>
      <c r="BP19" s="35"/>
      <c r="BR19" s="35"/>
      <c r="BT19" s="35"/>
      <c r="BV19" s="35"/>
      <c r="BX19" s="35"/>
      <c r="BZ19" s="35"/>
      <c r="CB19" s="35"/>
      <c r="CD19" s="35"/>
      <c r="CF19" s="35"/>
      <c r="CH19" s="35"/>
      <c r="CJ19" s="35"/>
      <c r="CL19" s="35"/>
      <c r="CN19" s="35"/>
      <c r="CP19" s="35"/>
      <c r="CR19" s="35"/>
      <c r="CT19" s="35"/>
      <c r="CV19" s="35"/>
      <c r="CX19" s="35"/>
      <c r="CZ19" s="35"/>
      <c r="DB19" s="35"/>
      <c r="DD19" s="35"/>
      <c r="DF19" s="35"/>
      <c r="DH19" s="35"/>
      <c r="DJ19" s="35"/>
      <c r="DL19" s="35"/>
    </row>
    <row r="20" spans="1:116" x14ac:dyDescent="0.3">
      <c r="A20" s="34">
        <v>17</v>
      </c>
      <c r="B20" s="24" t="s">
        <v>248</v>
      </c>
      <c r="C20" s="24" t="s">
        <v>249</v>
      </c>
      <c r="E20" s="25">
        <f t="shared" si="3"/>
        <v>78</v>
      </c>
      <c r="F20" s="25">
        <f t="shared" si="2"/>
        <v>3</v>
      </c>
      <c r="H20" s="35"/>
      <c r="J20" s="35"/>
      <c r="L20" s="35"/>
      <c r="N20" s="35"/>
      <c r="P20" s="35"/>
      <c r="R20" s="35"/>
      <c r="T20" s="35"/>
      <c r="V20" s="35"/>
      <c r="X20" s="35"/>
      <c r="Z20" s="35"/>
      <c r="AB20" s="35"/>
      <c r="AD20" s="35"/>
      <c r="AF20" s="35"/>
      <c r="AH20" s="35"/>
      <c r="AJ20" s="35"/>
      <c r="AL20" s="35"/>
      <c r="AN20" s="35"/>
      <c r="AP20" s="35"/>
      <c r="AR20" s="35"/>
      <c r="AT20" s="35"/>
      <c r="AV20" s="35"/>
      <c r="AX20" s="35"/>
      <c r="AZ20" s="35"/>
      <c r="BB20" s="35"/>
      <c r="BC20" s="26" t="s">
        <v>6</v>
      </c>
      <c r="BD20" s="35">
        <f>SUM(BC$3+10-1+5)</f>
        <v>24</v>
      </c>
      <c r="BF20" s="35"/>
      <c r="BG20" s="26" t="s">
        <v>26</v>
      </c>
      <c r="BH20" s="35">
        <f>SUM(BG$3+10-8)</f>
        <v>26</v>
      </c>
      <c r="BJ20" s="35"/>
      <c r="BL20" s="35"/>
      <c r="BN20" s="35"/>
      <c r="BP20" s="35"/>
      <c r="BR20" s="35"/>
      <c r="BT20" s="35"/>
      <c r="BV20" s="35"/>
      <c r="BX20" s="35"/>
      <c r="BY20" s="26" t="s">
        <v>9</v>
      </c>
      <c r="BZ20" s="35">
        <f>SUM(BY$3+10-4)</f>
        <v>28</v>
      </c>
      <c r="CB20" s="35"/>
      <c r="CD20" s="35"/>
      <c r="CF20" s="35"/>
      <c r="CH20" s="35"/>
      <c r="CJ20" s="35"/>
      <c r="CL20" s="35"/>
      <c r="CN20" s="35"/>
      <c r="CP20" s="35"/>
      <c r="CR20" s="35"/>
      <c r="CT20" s="35"/>
      <c r="CV20" s="35"/>
      <c r="CX20" s="35"/>
      <c r="CZ20" s="35"/>
      <c r="DB20" s="35"/>
      <c r="DD20" s="35"/>
      <c r="DF20" s="35"/>
      <c r="DH20" s="35"/>
      <c r="DJ20" s="35"/>
      <c r="DL20" s="35"/>
    </row>
    <row r="21" spans="1:116" x14ac:dyDescent="0.3">
      <c r="A21" s="34">
        <v>18</v>
      </c>
      <c r="B21" s="24" t="s">
        <v>195</v>
      </c>
      <c r="C21" s="24" t="s">
        <v>110</v>
      </c>
      <c r="E21" s="25">
        <f t="shared" si="3"/>
        <v>75</v>
      </c>
      <c r="F21" s="25">
        <f t="shared" si="2"/>
        <v>3</v>
      </c>
      <c r="G21" s="26" t="s">
        <v>6</v>
      </c>
      <c r="H21" s="35">
        <f>SUM(G$3+10-1+5)</f>
        <v>22</v>
      </c>
      <c r="J21" s="35"/>
      <c r="L21" s="35"/>
      <c r="N21" s="35"/>
      <c r="P21" s="35"/>
      <c r="R21" s="35"/>
      <c r="T21" s="35"/>
      <c r="V21" s="35"/>
      <c r="X21" s="35"/>
      <c r="Z21" s="35"/>
      <c r="AB21" s="35"/>
      <c r="AD21" s="35"/>
      <c r="AF21" s="35"/>
      <c r="AH21" s="35"/>
      <c r="AJ21" s="35"/>
      <c r="AL21" s="35"/>
      <c r="AN21" s="35"/>
      <c r="AP21" s="35"/>
      <c r="AQ21" s="26" t="s">
        <v>15</v>
      </c>
      <c r="AR21" s="35">
        <f>SUM(AQ$3+10-8)</f>
        <v>28</v>
      </c>
      <c r="AT21" s="35"/>
      <c r="AV21" s="35"/>
      <c r="AX21" s="35"/>
      <c r="AZ21" s="35"/>
      <c r="BB21" s="35"/>
      <c r="BD21" s="35"/>
      <c r="BF21" s="35"/>
      <c r="BH21" s="35"/>
      <c r="BJ21" s="35"/>
      <c r="BL21" s="35"/>
      <c r="BN21" s="35"/>
      <c r="BP21" s="35"/>
      <c r="BR21" s="35"/>
      <c r="BT21" s="35"/>
      <c r="BV21" s="35"/>
      <c r="BX21" s="35"/>
      <c r="BZ21" s="35"/>
      <c r="CB21" s="35"/>
      <c r="CD21" s="35"/>
      <c r="CF21" s="35"/>
      <c r="CG21" s="18" t="s">
        <v>7</v>
      </c>
      <c r="CH21" s="35">
        <f>SUM(CG$3+10-2+3)</f>
        <v>25</v>
      </c>
      <c r="CJ21" s="35"/>
      <c r="CL21" s="35"/>
      <c r="CN21" s="35"/>
      <c r="CP21" s="35"/>
      <c r="CR21" s="35"/>
      <c r="CT21" s="35"/>
      <c r="CV21" s="35"/>
      <c r="CX21" s="35"/>
      <c r="CZ21" s="35"/>
      <c r="DB21" s="35"/>
      <c r="DD21" s="35"/>
      <c r="DF21" s="35"/>
      <c r="DH21" s="35"/>
      <c r="DJ21" s="35"/>
      <c r="DL21" s="35"/>
    </row>
    <row r="22" spans="1:116" x14ac:dyDescent="0.3">
      <c r="A22" s="34">
        <v>19</v>
      </c>
      <c r="B22" s="24" t="s">
        <v>118</v>
      </c>
      <c r="C22" s="24" t="s">
        <v>119</v>
      </c>
      <c r="E22" s="25">
        <f t="shared" si="3"/>
        <v>74</v>
      </c>
      <c r="F22" s="25">
        <f t="shared" si="2"/>
        <v>3</v>
      </c>
      <c r="H22" s="35"/>
      <c r="J22" s="35"/>
      <c r="L22" s="35"/>
      <c r="N22" s="35"/>
      <c r="P22" s="35"/>
      <c r="R22" s="35"/>
      <c r="T22" s="35"/>
      <c r="V22" s="35"/>
      <c r="W22" s="26" t="s">
        <v>7</v>
      </c>
      <c r="X22" s="35">
        <f>SUM(W$3+10-2+3)</f>
        <v>29</v>
      </c>
      <c r="Y22" s="26" t="s">
        <v>6</v>
      </c>
      <c r="Z22" s="35">
        <f>SUM(Y$3+10-1+5)</f>
        <v>25</v>
      </c>
      <c r="AB22" s="35"/>
      <c r="AC22" s="26" t="s">
        <v>26</v>
      </c>
      <c r="AD22" s="35">
        <f>SUM(AC$3+10-8)</f>
        <v>20</v>
      </c>
      <c r="AF22" s="35"/>
      <c r="AH22" s="35"/>
      <c r="AJ22" s="35"/>
      <c r="AL22" s="35"/>
      <c r="AN22" s="35"/>
      <c r="AP22" s="35"/>
      <c r="AR22" s="35"/>
      <c r="AT22" s="35"/>
      <c r="AV22" s="35"/>
      <c r="AX22" s="35"/>
      <c r="AZ22" s="35"/>
      <c r="BB22" s="35"/>
      <c r="BD22" s="35"/>
      <c r="BF22" s="35"/>
      <c r="BH22" s="35"/>
      <c r="BJ22" s="35"/>
      <c r="BL22" s="35"/>
      <c r="BN22" s="35"/>
      <c r="BP22" s="35"/>
      <c r="BR22" s="35"/>
      <c r="BT22" s="35"/>
      <c r="BV22" s="35"/>
      <c r="BX22" s="35"/>
      <c r="BZ22" s="35"/>
      <c r="CB22" s="35"/>
      <c r="CD22" s="35"/>
      <c r="CF22" s="35"/>
      <c r="CH22" s="35"/>
      <c r="CJ22" s="35"/>
      <c r="CL22" s="35"/>
      <c r="CN22" s="35"/>
      <c r="CP22" s="35"/>
      <c r="CR22" s="35"/>
      <c r="CT22" s="35"/>
      <c r="CV22" s="35"/>
      <c r="CX22" s="35"/>
      <c r="CZ22" s="35"/>
      <c r="DB22" s="35"/>
      <c r="DD22" s="35"/>
      <c r="DF22" s="35"/>
      <c r="DH22" s="35"/>
      <c r="DJ22" s="35"/>
      <c r="DL22" s="35"/>
    </row>
    <row r="23" spans="1:116" x14ac:dyDescent="0.3">
      <c r="A23" s="34">
        <v>19</v>
      </c>
      <c r="B23" s="24" t="s">
        <v>131</v>
      </c>
      <c r="C23" s="24" t="s">
        <v>132</v>
      </c>
      <c r="E23" s="25">
        <f t="shared" si="3"/>
        <v>74</v>
      </c>
      <c r="F23" s="25">
        <f t="shared" si="2"/>
        <v>4</v>
      </c>
      <c r="H23" s="35"/>
      <c r="J23" s="35"/>
      <c r="L23" s="35"/>
      <c r="N23" s="35"/>
      <c r="P23" s="35"/>
      <c r="R23" s="35"/>
      <c r="T23" s="35"/>
      <c r="V23" s="35"/>
      <c r="X23" s="35"/>
      <c r="Y23" s="26" t="s">
        <v>9</v>
      </c>
      <c r="Z23" s="35">
        <f>SUM(Y$3+10-4)</f>
        <v>17</v>
      </c>
      <c r="AB23" s="35"/>
      <c r="AD23" s="35"/>
      <c r="AF23" s="35"/>
      <c r="AH23" s="35"/>
      <c r="AJ23" s="35"/>
      <c r="AL23" s="35"/>
      <c r="AN23" s="35"/>
      <c r="AP23" s="35"/>
      <c r="AR23" s="35"/>
      <c r="AT23" s="35"/>
      <c r="AV23" s="35"/>
      <c r="AX23" s="35"/>
      <c r="AZ23" s="35"/>
      <c r="BB23" s="35"/>
      <c r="BD23" s="35"/>
      <c r="BF23" s="35"/>
      <c r="BH23" s="35"/>
      <c r="BI23" s="26" t="s">
        <v>24</v>
      </c>
      <c r="BJ23" s="35">
        <f>SUM(BI$3+10-6)</f>
        <v>20</v>
      </c>
      <c r="BK23" s="26" t="s">
        <v>9</v>
      </c>
      <c r="BL23" s="35">
        <f>SUM(BK$3+10-4)</f>
        <v>22</v>
      </c>
      <c r="BN23" s="35"/>
      <c r="BP23" s="35"/>
      <c r="BR23" s="35"/>
      <c r="BS23" s="26" t="s">
        <v>9</v>
      </c>
      <c r="BT23" s="35">
        <f>SUM(BS$3+10-4)</f>
        <v>15</v>
      </c>
      <c r="BV23" s="35"/>
      <c r="BX23" s="35"/>
      <c r="BZ23" s="35"/>
      <c r="CB23" s="35"/>
      <c r="CD23" s="35"/>
      <c r="CF23" s="35"/>
      <c r="CH23" s="35"/>
      <c r="CJ23" s="35"/>
      <c r="CL23" s="35"/>
      <c r="CN23" s="35"/>
      <c r="CP23" s="35"/>
      <c r="CR23" s="35"/>
      <c r="CT23" s="35"/>
      <c r="CV23" s="35"/>
      <c r="CX23" s="35"/>
      <c r="CZ23" s="35"/>
      <c r="DB23" s="35"/>
      <c r="DD23" s="35"/>
      <c r="DF23" s="35"/>
      <c r="DH23" s="35"/>
      <c r="DJ23" s="35"/>
      <c r="DL23" s="35"/>
    </row>
    <row r="24" spans="1:116" x14ac:dyDescent="0.3">
      <c r="A24" s="34">
        <v>21</v>
      </c>
      <c r="B24" s="24" t="s">
        <v>90</v>
      </c>
      <c r="C24" s="24" t="s">
        <v>89</v>
      </c>
      <c r="E24" s="25">
        <f t="shared" si="3"/>
        <v>73</v>
      </c>
      <c r="F24" s="25">
        <f t="shared" si="2"/>
        <v>3</v>
      </c>
      <c r="H24" s="35"/>
      <c r="J24" s="35"/>
      <c r="L24" s="35"/>
      <c r="N24" s="35"/>
      <c r="P24" s="35"/>
      <c r="R24" s="35"/>
      <c r="T24" s="35"/>
      <c r="V24" s="35"/>
      <c r="X24" s="35"/>
      <c r="Z24" s="35"/>
      <c r="AB24" s="35"/>
      <c r="AD24" s="35"/>
      <c r="AF24" s="35"/>
      <c r="AH24" s="35"/>
      <c r="AJ24" s="35"/>
      <c r="AL24" s="35"/>
      <c r="AN24" s="35"/>
      <c r="AO24" s="26" t="s">
        <v>24</v>
      </c>
      <c r="AP24" s="35">
        <f>SUM(AO$3+10-6)</f>
        <v>12</v>
      </c>
      <c r="AQ24" s="26" t="s">
        <v>24</v>
      </c>
      <c r="AR24" s="35">
        <f>SUM(AQ$3+10-6)</f>
        <v>30</v>
      </c>
      <c r="AT24" s="35"/>
      <c r="AV24" s="35"/>
      <c r="AX24" s="35"/>
      <c r="AZ24" s="35"/>
      <c r="BB24" s="35"/>
      <c r="BD24" s="35"/>
      <c r="BF24" s="35"/>
      <c r="BH24" s="35"/>
      <c r="BJ24" s="35"/>
      <c r="BL24" s="35"/>
      <c r="BN24" s="35"/>
      <c r="BO24" s="18" t="s">
        <v>6</v>
      </c>
      <c r="BP24" s="35">
        <v>31</v>
      </c>
      <c r="BR24" s="35"/>
      <c r="BT24" s="35"/>
      <c r="BV24" s="35"/>
      <c r="BX24" s="35"/>
      <c r="BZ24" s="35"/>
      <c r="CB24" s="35"/>
      <c r="CD24" s="35"/>
      <c r="CF24" s="35"/>
      <c r="CH24" s="35"/>
      <c r="CJ24" s="35"/>
      <c r="CL24" s="35"/>
      <c r="CN24" s="35"/>
      <c r="CP24" s="35"/>
      <c r="CR24" s="35"/>
      <c r="CT24" s="35"/>
      <c r="CV24" s="35"/>
      <c r="CX24" s="35"/>
      <c r="CZ24" s="35"/>
      <c r="DB24" s="35"/>
      <c r="DD24" s="35"/>
      <c r="DF24" s="35"/>
      <c r="DH24" s="35"/>
      <c r="DJ24" s="35"/>
      <c r="DL24" s="35"/>
    </row>
    <row r="25" spans="1:116" x14ac:dyDescent="0.3">
      <c r="A25" s="34">
        <v>21</v>
      </c>
      <c r="B25" s="24" t="s">
        <v>288</v>
      </c>
      <c r="C25" s="1" t="s">
        <v>202</v>
      </c>
      <c r="E25" s="25">
        <f t="shared" si="3"/>
        <v>73</v>
      </c>
      <c r="F25" s="25">
        <f t="shared" si="2"/>
        <v>3</v>
      </c>
      <c r="H25" s="35"/>
      <c r="J25" s="35"/>
      <c r="L25" s="35"/>
      <c r="N25" s="35"/>
      <c r="P25" s="35"/>
      <c r="R25" s="35"/>
      <c r="T25" s="35"/>
      <c r="V25" s="35"/>
      <c r="X25" s="35"/>
      <c r="Z25" s="35"/>
      <c r="AB25" s="35"/>
      <c r="AD25" s="35"/>
      <c r="AF25" s="35"/>
      <c r="AH25" s="35"/>
      <c r="AJ25" s="35"/>
      <c r="AL25" s="35"/>
      <c r="AN25" s="35"/>
      <c r="AP25" s="35"/>
      <c r="AR25" s="35"/>
      <c r="AT25" s="35"/>
      <c r="AV25" s="35"/>
      <c r="AX25" s="35"/>
      <c r="AZ25" s="35"/>
      <c r="BB25" s="35"/>
      <c r="BD25" s="35"/>
      <c r="BF25" s="35"/>
      <c r="BH25" s="35"/>
      <c r="BJ25" s="35"/>
      <c r="BL25" s="35"/>
      <c r="BN25" s="35"/>
      <c r="BP25" s="35"/>
      <c r="BR25" s="35"/>
      <c r="BT25" s="35"/>
      <c r="BV25" s="35"/>
      <c r="BX25" s="35"/>
      <c r="BZ25" s="35"/>
      <c r="CB25" s="35"/>
      <c r="CD25" s="35"/>
      <c r="CF25" s="35"/>
      <c r="CG25" s="18" t="s">
        <v>6</v>
      </c>
      <c r="CH25" s="35">
        <f>SUM(CG$3+10-1+5)</f>
        <v>28</v>
      </c>
      <c r="CI25" s="18" t="s">
        <v>24</v>
      </c>
      <c r="CJ25" s="35">
        <f>SUM(CI$3+10-6)</f>
        <v>22</v>
      </c>
      <c r="CL25" s="35"/>
      <c r="CM25" s="18" t="s">
        <v>7</v>
      </c>
      <c r="CN25" s="35">
        <f>SUM(CM$3+10-2+3)</f>
        <v>23</v>
      </c>
      <c r="CP25" s="35"/>
      <c r="CR25" s="35"/>
      <c r="CT25" s="35"/>
      <c r="CV25" s="35"/>
      <c r="CX25" s="35"/>
      <c r="CZ25" s="35"/>
      <c r="DB25" s="35"/>
      <c r="DD25" s="35"/>
      <c r="DF25" s="35"/>
      <c r="DH25" s="35"/>
      <c r="DJ25" s="35"/>
      <c r="DL25" s="35"/>
    </row>
    <row r="26" spans="1:116" x14ac:dyDescent="0.3">
      <c r="A26" s="34">
        <v>23</v>
      </c>
      <c r="B26" s="24" t="s">
        <v>252</v>
      </c>
      <c r="C26" s="24" t="s">
        <v>253</v>
      </c>
      <c r="E26" s="25">
        <f t="shared" si="3"/>
        <v>71</v>
      </c>
      <c r="F26" s="25">
        <f t="shared" si="2"/>
        <v>4</v>
      </c>
      <c r="H26" s="35"/>
      <c r="J26" s="35"/>
      <c r="L26" s="35"/>
      <c r="N26" s="35"/>
      <c r="P26" s="35"/>
      <c r="R26" s="35"/>
      <c r="T26" s="35"/>
      <c r="V26" s="35"/>
      <c r="X26" s="35"/>
      <c r="Z26" s="35"/>
      <c r="AB26" s="35"/>
      <c r="AD26" s="35"/>
      <c r="AF26" s="35"/>
      <c r="AH26" s="35"/>
      <c r="AJ26" s="35"/>
      <c r="AL26" s="35"/>
      <c r="AN26" s="35"/>
      <c r="AP26" s="35"/>
      <c r="AR26" s="35"/>
      <c r="AT26" s="35"/>
      <c r="AV26" s="35"/>
      <c r="AX26" s="35"/>
      <c r="AZ26" s="35"/>
      <c r="BB26" s="35"/>
      <c r="BD26" s="35"/>
      <c r="BF26" s="35"/>
      <c r="BH26" s="35"/>
      <c r="BI26" s="26" t="s">
        <v>26</v>
      </c>
      <c r="BJ26" s="35">
        <f>SUM(BI$3+10-8)</f>
        <v>18</v>
      </c>
      <c r="BK26" s="26" t="s">
        <v>26</v>
      </c>
      <c r="BL26" s="35">
        <f>SUM(BK$3+10-8)</f>
        <v>18</v>
      </c>
      <c r="BN26" s="35"/>
      <c r="BP26" s="35"/>
      <c r="BQ26" s="26" t="s">
        <v>7</v>
      </c>
      <c r="BR26" s="35">
        <f>SUM(BQ$3+10-2+3)</f>
        <v>22</v>
      </c>
      <c r="BS26" s="26" t="s">
        <v>24</v>
      </c>
      <c r="BT26" s="35">
        <f>SUM(BS$3+10-6)</f>
        <v>13</v>
      </c>
      <c r="BV26" s="35"/>
      <c r="BX26" s="35"/>
      <c r="BZ26" s="35"/>
      <c r="CB26" s="35"/>
      <c r="CD26" s="35"/>
      <c r="CF26" s="35"/>
      <c r="CH26" s="35"/>
      <c r="CJ26" s="35"/>
      <c r="CL26" s="35"/>
      <c r="CN26" s="35"/>
      <c r="CP26" s="35"/>
      <c r="CR26" s="35"/>
      <c r="CT26" s="35"/>
      <c r="CV26" s="35"/>
      <c r="CX26" s="35"/>
      <c r="CZ26" s="35"/>
      <c r="DB26" s="35"/>
      <c r="DD26" s="35"/>
      <c r="DF26" s="35"/>
      <c r="DH26" s="35"/>
      <c r="DJ26" s="35"/>
      <c r="DL26" s="35"/>
    </row>
    <row r="27" spans="1:116" x14ac:dyDescent="0.3">
      <c r="A27" s="34">
        <v>24</v>
      </c>
      <c r="B27" s="24" t="s">
        <v>250</v>
      </c>
      <c r="C27" s="24" t="s">
        <v>251</v>
      </c>
      <c r="E27" s="25">
        <f t="shared" si="3"/>
        <v>70</v>
      </c>
      <c r="F27" s="25">
        <f t="shared" si="2"/>
        <v>4</v>
      </c>
      <c r="H27" s="35"/>
      <c r="J27" s="35"/>
      <c r="L27" s="35"/>
      <c r="N27" s="35"/>
      <c r="P27" s="35"/>
      <c r="R27" s="35"/>
      <c r="T27" s="35"/>
      <c r="V27" s="35"/>
      <c r="X27" s="35"/>
      <c r="Z27" s="35"/>
      <c r="AB27" s="35"/>
      <c r="AD27" s="35"/>
      <c r="AF27" s="35"/>
      <c r="AH27" s="35"/>
      <c r="AJ27" s="35"/>
      <c r="AL27" s="35"/>
      <c r="AN27" s="35"/>
      <c r="AP27" s="35"/>
      <c r="AR27" s="35"/>
      <c r="AT27" s="35"/>
      <c r="AV27" s="35"/>
      <c r="AX27" s="35"/>
      <c r="AZ27" s="35"/>
      <c r="BB27" s="35"/>
      <c r="BD27" s="35"/>
      <c r="BF27" s="35"/>
      <c r="BH27" s="35"/>
      <c r="BI27" s="26" t="s">
        <v>14</v>
      </c>
      <c r="BJ27" s="35">
        <f>SUM(BI$3+10-6)</f>
        <v>20</v>
      </c>
      <c r="BK27" s="26" t="s">
        <v>14</v>
      </c>
      <c r="BL27" s="35">
        <f>SUM(BK$3+10-6)</f>
        <v>20</v>
      </c>
      <c r="BN27" s="35"/>
      <c r="BP27" s="35"/>
      <c r="BR27" s="35"/>
      <c r="BT27" s="35"/>
      <c r="BV27" s="35"/>
      <c r="BX27" s="35"/>
      <c r="BZ27" s="35"/>
      <c r="CB27" s="35"/>
      <c r="CC27" s="18" t="s">
        <v>6</v>
      </c>
      <c r="CD27" s="35">
        <f>SUM(CC$3+10-1+5)</f>
        <v>15</v>
      </c>
      <c r="CE27" s="18" t="s">
        <v>6</v>
      </c>
      <c r="CF27" s="35">
        <f>SUM(CE$3+10-1+5)</f>
        <v>15</v>
      </c>
      <c r="CH27" s="35"/>
      <c r="CJ27" s="35"/>
      <c r="CL27" s="35"/>
      <c r="CN27" s="35"/>
      <c r="CP27" s="35"/>
      <c r="CR27" s="35"/>
      <c r="CT27" s="35"/>
      <c r="CV27" s="35"/>
      <c r="CX27" s="35"/>
      <c r="CZ27" s="35"/>
      <c r="DB27" s="35"/>
      <c r="DD27" s="35"/>
      <c r="DF27" s="35"/>
      <c r="DH27" s="35"/>
      <c r="DJ27" s="35"/>
      <c r="DL27" s="35"/>
    </row>
    <row r="28" spans="1:116" x14ac:dyDescent="0.3">
      <c r="A28" s="34">
        <v>25</v>
      </c>
      <c r="B28" s="24" t="s">
        <v>205</v>
      </c>
      <c r="C28" s="24" t="s">
        <v>206</v>
      </c>
      <c r="E28" s="25">
        <f t="shared" si="3"/>
        <v>67</v>
      </c>
      <c r="F28" s="25">
        <f t="shared" si="2"/>
        <v>4</v>
      </c>
      <c r="H28" s="35"/>
      <c r="J28" s="35"/>
      <c r="L28" s="35"/>
      <c r="N28" s="35"/>
      <c r="P28" s="35"/>
      <c r="R28" s="35"/>
      <c r="T28" s="35"/>
      <c r="V28" s="35"/>
      <c r="X28" s="35"/>
      <c r="Z28" s="35"/>
      <c r="AB28" s="35"/>
      <c r="AC28" s="26" t="s">
        <v>24</v>
      </c>
      <c r="AD28" s="35">
        <f>SUM(AC$3+10-6)</f>
        <v>22</v>
      </c>
      <c r="AF28" s="35"/>
      <c r="AH28" s="35"/>
      <c r="AJ28" s="35"/>
      <c r="AK28" s="26" t="s">
        <v>9</v>
      </c>
      <c r="AL28" s="35">
        <f>SUM(AK$3+10-4)</f>
        <v>10</v>
      </c>
      <c r="AM28" s="26" t="s">
        <v>7</v>
      </c>
      <c r="AN28" s="35">
        <f>SUM(AM$3+10-2+3)</f>
        <v>15</v>
      </c>
      <c r="AP28" s="35"/>
      <c r="AR28" s="35"/>
      <c r="AT28" s="35"/>
      <c r="AV28" s="35"/>
      <c r="AX28" s="35"/>
      <c r="AZ28" s="35"/>
      <c r="BB28" s="35"/>
      <c r="BD28" s="35"/>
      <c r="BF28" s="35"/>
      <c r="BH28" s="35"/>
      <c r="BJ28" s="35"/>
      <c r="BK28" s="26" t="s">
        <v>24</v>
      </c>
      <c r="BL28" s="35">
        <f>SUM(BK$3+10-6)</f>
        <v>20</v>
      </c>
      <c r="BN28" s="35"/>
      <c r="BP28" s="35"/>
      <c r="BR28" s="35"/>
      <c r="BT28" s="35"/>
      <c r="BV28" s="35"/>
      <c r="BX28" s="35"/>
      <c r="BZ28" s="35"/>
      <c r="CB28" s="35"/>
      <c r="CD28" s="35"/>
      <c r="CF28" s="35"/>
      <c r="CH28" s="35"/>
      <c r="CJ28" s="35"/>
      <c r="CL28" s="35"/>
      <c r="CN28" s="35"/>
      <c r="CP28" s="35"/>
      <c r="CR28" s="35"/>
      <c r="CT28" s="35"/>
      <c r="CV28" s="35"/>
      <c r="CX28" s="35"/>
      <c r="CZ28" s="35"/>
      <c r="DB28" s="35"/>
      <c r="DD28" s="35"/>
      <c r="DF28" s="35"/>
      <c r="DH28" s="35"/>
      <c r="DJ28" s="35"/>
      <c r="DL28" s="35"/>
    </row>
    <row r="29" spans="1:116" x14ac:dyDescent="0.3">
      <c r="A29" s="34">
        <v>25</v>
      </c>
      <c r="B29" s="24" t="s">
        <v>203</v>
      </c>
      <c r="C29" s="24" t="s">
        <v>204</v>
      </c>
      <c r="E29" s="25">
        <f t="shared" si="3"/>
        <v>67</v>
      </c>
      <c r="F29" s="25">
        <f t="shared" si="2"/>
        <v>3</v>
      </c>
      <c r="H29" s="35"/>
      <c r="J29" s="35"/>
      <c r="L29" s="35"/>
      <c r="N29" s="35"/>
      <c r="P29" s="35"/>
      <c r="R29" s="35"/>
      <c r="T29" s="35"/>
      <c r="V29" s="35"/>
      <c r="X29" s="35"/>
      <c r="Y29" s="26" t="s">
        <v>13</v>
      </c>
      <c r="Z29" s="35">
        <f>SUM(Y$3+10-4)</f>
        <v>17</v>
      </c>
      <c r="AB29" s="35"/>
      <c r="AD29" s="35"/>
      <c r="AF29" s="35"/>
      <c r="AH29" s="35"/>
      <c r="AJ29" s="35"/>
      <c r="AL29" s="35"/>
      <c r="AN29" s="35"/>
      <c r="AP29" s="35"/>
      <c r="AR29" s="35"/>
      <c r="AT29" s="35"/>
      <c r="AV29" s="35"/>
      <c r="AX29" s="35"/>
      <c r="AZ29" s="35"/>
      <c r="BB29" s="35"/>
      <c r="BD29" s="35"/>
      <c r="BF29" s="35"/>
      <c r="BH29" s="35"/>
      <c r="BJ29" s="35"/>
      <c r="BL29" s="35"/>
      <c r="BN29" s="35"/>
      <c r="BP29" s="35"/>
      <c r="BR29" s="35"/>
      <c r="BT29" s="35"/>
      <c r="BV29" s="35"/>
      <c r="BX29" s="35"/>
      <c r="BY29" s="26" t="s">
        <v>15</v>
      </c>
      <c r="BZ29" s="35">
        <f>SUM(BY$3+10-8)</f>
        <v>24</v>
      </c>
      <c r="CB29" s="35"/>
      <c r="CD29" s="35"/>
      <c r="CF29" s="35"/>
      <c r="CH29" s="35"/>
      <c r="CJ29" s="35"/>
      <c r="CL29" s="35"/>
      <c r="CM29" s="18" t="s">
        <v>6</v>
      </c>
      <c r="CN29" s="35">
        <f>SUM(CM$3+10-1+5)</f>
        <v>26</v>
      </c>
      <c r="CP29" s="35"/>
      <c r="CR29" s="35"/>
      <c r="CT29" s="35"/>
      <c r="CV29" s="35"/>
      <c r="CX29" s="35"/>
      <c r="CZ29" s="35"/>
      <c r="DB29" s="35"/>
      <c r="DD29" s="35"/>
      <c r="DF29" s="35"/>
      <c r="DH29" s="35"/>
      <c r="DJ29" s="35"/>
      <c r="DL29" s="35"/>
    </row>
    <row r="30" spans="1:116" x14ac:dyDescent="0.3">
      <c r="A30" s="34">
        <v>27</v>
      </c>
      <c r="B30" s="24" t="s">
        <v>289</v>
      </c>
      <c r="C30" s="1" t="s">
        <v>202</v>
      </c>
      <c r="E30" s="25">
        <f t="shared" si="3"/>
        <v>63</v>
      </c>
      <c r="F30" s="25">
        <f t="shared" si="2"/>
        <v>3</v>
      </c>
      <c r="H30" s="35"/>
      <c r="J30" s="35"/>
      <c r="L30" s="35"/>
      <c r="N30" s="35"/>
      <c r="P30" s="35"/>
      <c r="R30" s="35"/>
      <c r="T30" s="35"/>
      <c r="V30" s="35"/>
      <c r="X30" s="35"/>
      <c r="Z30" s="35"/>
      <c r="AB30" s="35"/>
      <c r="AD30" s="35"/>
      <c r="AF30" s="35"/>
      <c r="AH30" s="35"/>
      <c r="AJ30" s="35"/>
      <c r="AL30" s="35"/>
      <c r="AN30" s="35"/>
      <c r="AP30" s="35"/>
      <c r="AR30" s="35"/>
      <c r="AT30" s="35"/>
      <c r="AV30" s="35"/>
      <c r="AX30" s="35"/>
      <c r="AZ30" s="35"/>
      <c r="BB30" s="35"/>
      <c r="BD30" s="35"/>
      <c r="BF30" s="35"/>
      <c r="BH30" s="35"/>
      <c r="BJ30" s="35"/>
      <c r="BL30" s="35"/>
      <c r="BN30" s="35"/>
      <c r="BP30" s="35"/>
      <c r="BR30" s="35"/>
      <c r="BT30" s="35"/>
      <c r="BV30" s="35"/>
      <c r="BX30" s="35"/>
      <c r="BZ30" s="35"/>
      <c r="CB30" s="35"/>
      <c r="CD30" s="35"/>
      <c r="CF30" s="35"/>
      <c r="CG30" s="18" t="s">
        <v>14</v>
      </c>
      <c r="CH30" s="35">
        <f>SUM(CG$3+10-6)</f>
        <v>18</v>
      </c>
      <c r="CI30" s="18" t="s">
        <v>7</v>
      </c>
      <c r="CJ30" s="35">
        <f>SUM(CI$3+10-2+3)</f>
        <v>29</v>
      </c>
      <c r="CL30" s="35"/>
      <c r="CM30" s="18" t="s">
        <v>14</v>
      </c>
      <c r="CN30" s="35">
        <f>SUM(CM$3+10-6)</f>
        <v>16</v>
      </c>
      <c r="CP30" s="35"/>
      <c r="CR30" s="35"/>
      <c r="CT30" s="35"/>
      <c r="CV30" s="35"/>
      <c r="CX30" s="35"/>
      <c r="CZ30" s="35"/>
      <c r="DB30" s="35"/>
      <c r="DD30" s="35"/>
      <c r="DF30" s="35"/>
      <c r="DH30" s="35"/>
      <c r="DJ30" s="35"/>
      <c r="DL30" s="35"/>
    </row>
    <row r="31" spans="1:116" x14ac:dyDescent="0.3">
      <c r="A31" s="34">
        <v>28</v>
      </c>
      <c r="B31" s="24" t="s">
        <v>207</v>
      </c>
      <c r="C31" s="24" t="s">
        <v>208</v>
      </c>
      <c r="E31" s="25">
        <f t="shared" si="3"/>
        <v>50</v>
      </c>
      <c r="F31" s="25">
        <f t="shared" si="2"/>
        <v>3</v>
      </c>
      <c r="H31" s="35"/>
      <c r="J31" s="35"/>
      <c r="L31" s="35"/>
      <c r="N31" s="35"/>
      <c r="P31" s="35"/>
      <c r="R31" s="35"/>
      <c r="T31" s="35"/>
      <c r="V31" s="35"/>
      <c r="X31" s="35"/>
      <c r="Z31" s="35"/>
      <c r="AB31" s="35"/>
      <c r="AD31" s="35"/>
      <c r="AF31" s="35"/>
      <c r="AH31" s="35"/>
      <c r="AJ31" s="35"/>
      <c r="AK31" s="26" t="s">
        <v>6</v>
      </c>
      <c r="AL31" s="35">
        <f>SUM(AK$3+10-1+5)</f>
        <v>18</v>
      </c>
      <c r="AM31" s="26" t="s">
        <v>9</v>
      </c>
      <c r="AN31" s="35">
        <f>SUM(AM$3+10-4)</f>
        <v>10</v>
      </c>
      <c r="AP31" s="35"/>
      <c r="AR31" s="35"/>
      <c r="AT31" s="35"/>
      <c r="AV31" s="35"/>
      <c r="AX31" s="35"/>
      <c r="AZ31" s="35"/>
      <c r="BB31" s="35"/>
      <c r="BC31" s="35"/>
      <c r="BD31" s="35"/>
      <c r="BF31" s="35"/>
      <c r="BH31" s="35"/>
      <c r="BI31" s="26" t="s">
        <v>9</v>
      </c>
      <c r="BJ31" s="35">
        <f>SUM(BI$3+10-4)</f>
        <v>22</v>
      </c>
      <c r="BL31" s="35"/>
      <c r="BN31" s="35"/>
      <c r="BP31" s="35"/>
      <c r="BR31" s="35"/>
      <c r="BT31" s="35"/>
      <c r="BV31" s="35"/>
      <c r="BX31" s="35"/>
      <c r="BZ31" s="35"/>
      <c r="CB31" s="35"/>
      <c r="CD31" s="35"/>
      <c r="CF31" s="35"/>
      <c r="CH31" s="35"/>
      <c r="CJ31" s="35"/>
      <c r="CL31" s="35"/>
      <c r="CN31" s="35"/>
      <c r="CP31" s="35"/>
      <c r="CR31" s="35"/>
      <c r="CT31" s="35"/>
      <c r="CV31" s="35"/>
      <c r="CX31" s="35"/>
      <c r="CZ31" s="35"/>
      <c r="DB31" s="35"/>
      <c r="DD31" s="35"/>
      <c r="DF31" s="35"/>
      <c r="DH31" s="35"/>
      <c r="DJ31" s="35"/>
      <c r="DL31" s="35"/>
    </row>
    <row r="32" spans="1:116" x14ac:dyDescent="0.3">
      <c r="F32" s="25"/>
      <c r="H32" s="35"/>
      <c r="J32" s="35"/>
      <c r="L32" s="35"/>
      <c r="N32" s="35"/>
      <c r="P32" s="35"/>
      <c r="R32" s="35"/>
      <c r="T32" s="35"/>
      <c r="V32" s="35"/>
      <c r="X32" s="35"/>
      <c r="Z32" s="35"/>
      <c r="AB32" s="35"/>
      <c r="AD32" s="35"/>
      <c r="AF32" s="35"/>
      <c r="AH32" s="35"/>
      <c r="AJ32" s="35"/>
      <c r="AL32" s="35"/>
      <c r="AN32" s="35"/>
      <c r="AP32" s="35"/>
      <c r="AR32" s="35"/>
      <c r="AT32" s="35"/>
      <c r="AV32" s="35"/>
      <c r="AX32" s="35"/>
      <c r="AZ32" s="35"/>
      <c r="BB32" s="35"/>
      <c r="BD32" s="35"/>
      <c r="BF32" s="35"/>
      <c r="BH32" s="35"/>
      <c r="BJ32" s="35"/>
      <c r="BL32" s="35"/>
      <c r="BN32" s="35"/>
      <c r="BP32" s="35"/>
      <c r="BR32" s="35"/>
      <c r="BT32" s="35"/>
      <c r="BV32" s="35"/>
      <c r="BX32" s="35"/>
      <c r="BZ32" s="35"/>
      <c r="CB32" s="35"/>
      <c r="CD32" s="35"/>
      <c r="CF32" s="35"/>
      <c r="CH32" s="35"/>
      <c r="CJ32" s="35"/>
      <c r="CL32" s="35"/>
      <c r="CN32" s="35"/>
      <c r="CP32" s="35"/>
      <c r="CR32" s="35"/>
      <c r="CT32" s="35"/>
      <c r="CV32" s="35"/>
      <c r="CX32" s="35"/>
      <c r="CZ32" s="35"/>
      <c r="DB32" s="35"/>
      <c r="DD32" s="35"/>
      <c r="DF32" s="35"/>
      <c r="DH32" s="35"/>
      <c r="DJ32" s="35"/>
      <c r="DL32" s="35"/>
    </row>
    <row r="33" spans="6:116" x14ac:dyDescent="0.3">
      <c r="F33" s="25"/>
      <c r="H33" s="35"/>
      <c r="J33" s="35"/>
      <c r="L33" s="35"/>
      <c r="N33" s="35"/>
      <c r="P33" s="35"/>
      <c r="R33" s="35"/>
      <c r="T33" s="35"/>
      <c r="V33" s="35"/>
      <c r="X33" s="35"/>
      <c r="Z33" s="35"/>
      <c r="AB33" s="35"/>
      <c r="AD33" s="35"/>
      <c r="AF33" s="35"/>
      <c r="AH33" s="35"/>
      <c r="AJ33" s="35"/>
      <c r="AL33" s="35"/>
      <c r="AN33" s="35"/>
      <c r="AP33" s="35"/>
      <c r="AR33" s="35"/>
      <c r="AT33" s="35"/>
      <c r="AV33" s="35"/>
      <c r="AX33" s="35"/>
      <c r="AZ33" s="35"/>
      <c r="BB33" s="35"/>
      <c r="BD33" s="35"/>
      <c r="BF33" s="35"/>
      <c r="BH33" s="35"/>
      <c r="BJ33" s="35"/>
      <c r="BL33" s="35"/>
      <c r="BN33" s="35"/>
      <c r="BP33" s="35"/>
      <c r="BR33" s="35"/>
      <c r="BT33" s="35"/>
      <c r="BV33" s="35"/>
      <c r="BX33" s="35"/>
      <c r="BZ33" s="35"/>
      <c r="CB33" s="35"/>
      <c r="CD33" s="35"/>
      <c r="CF33" s="35"/>
      <c r="CH33" s="35"/>
      <c r="CJ33" s="35"/>
      <c r="CL33" s="35"/>
      <c r="CN33" s="35"/>
      <c r="CP33" s="35"/>
      <c r="CR33" s="35"/>
      <c r="CT33" s="35"/>
      <c r="CV33" s="35"/>
      <c r="CX33" s="35"/>
      <c r="CZ33" s="35"/>
      <c r="DB33" s="35"/>
      <c r="DD33" s="35"/>
      <c r="DF33" s="35"/>
      <c r="DH33" s="35"/>
      <c r="DJ33" s="35"/>
      <c r="DL33" s="35"/>
    </row>
    <row r="34" spans="6:116" x14ac:dyDescent="0.3">
      <c r="F34" s="25"/>
      <c r="H34" s="35"/>
      <c r="J34" s="35"/>
      <c r="L34" s="35"/>
      <c r="N34" s="35"/>
      <c r="P34" s="35"/>
      <c r="R34" s="35"/>
      <c r="T34" s="35"/>
      <c r="V34" s="35"/>
      <c r="X34" s="35"/>
      <c r="Z34" s="35"/>
      <c r="AB34" s="35"/>
      <c r="AD34" s="35"/>
      <c r="AF34" s="35"/>
      <c r="AH34" s="35"/>
      <c r="AJ34" s="35"/>
      <c r="AL34" s="35"/>
      <c r="AN34" s="35"/>
      <c r="AP34" s="35"/>
      <c r="AR34" s="35"/>
      <c r="AT34" s="35"/>
      <c r="AV34" s="35"/>
      <c r="AX34" s="35"/>
      <c r="AZ34" s="35"/>
      <c r="BB34" s="35"/>
      <c r="BD34" s="35"/>
      <c r="BF34" s="35"/>
      <c r="BH34" s="35"/>
      <c r="BJ34" s="35"/>
      <c r="BL34" s="35"/>
      <c r="BN34" s="35"/>
      <c r="BP34" s="35"/>
      <c r="BR34" s="35"/>
      <c r="BT34" s="35"/>
      <c r="BV34" s="35"/>
      <c r="BX34" s="35"/>
      <c r="BZ34" s="35"/>
      <c r="CB34" s="35"/>
      <c r="CD34" s="35"/>
      <c r="CF34" s="35"/>
      <c r="CH34" s="35"/>
      <c r="CJ34" s="35"/>
      <c r="CL34" s="35"/>
      <c r="CN34" s="35"/>
      <c r="CP34" s="35"/>
      <c r="CR34" s="35"/>
      <c r="CT34" s="35"/>
      <c r="CV34" s="35"/>
      <c r="CX34" s="35"/>
      <c r="CZ34" s="35"/>
      <c r="DB34" s="35"/>
      <c r="DD34" s="35"/>
      <c r="DF34" s="35"/>
      <c r="DH34" s="35"/>
      <c r="DJ34" s="35"/>
      <c r="DL34" s="35"/>
    </row>
    <row r="35" spans="6:116" ht="3" hidden="1" customHeight="1" x14ac:dyDescent="0.3">
      <c r="F35" s="25"/>
      <c r="H35" s="35"/>
      <c r="J35" s="35"/>
      <c r="L35" s="35"/>
      <c r="N35" s="35"/>
      <c r="P35" s="35"/>
      <c r="R35" s="35"/>
      <c r="T35" s="35"/>
      <c r="V35" s="35"/>
      <c r="X35" s="35"/>
      <c r="Z35" s="35"/>
      <c r="AB35" s="35"/>
      <c r="AD35" s="35"/>
      <c r="AF35" s="35"/>
      <c r="AH35" s="35"/>
      <c r="AJ35" s="35"/>
      <c r="AL35" s="35"/>
      <c r="AN35" s="35"/>
      <c r="AP35" s="35"/>
      <c r="AR35" s="35"/>
      <c r="AT35" s="35"/>
      <c r="AV35" s="35"/>
      <c r="AX35" s="35"/>
      <c r="AZ35" s="35"/>
      <c r="BB35" s="35"/>
      <c r="BD35" s="35"/>
      <c r="BF35" s="35"/>
      <c r="BH35" s="35"/>
      <c r="BJ35" s="35"/>
      <c r="BL35" s="35"/>
      <c r="BN35" s="35"/>
      <c r="BP35" s="35"/>
      <c r="BR35" s="35"/>
      <c r="BT35" s="35"/>
      <c r="BV35" s="35"/>
      <c r="BX35" s="35"/>
      <c r="BZ35" s="35"/>
      <c r="CB35" s="35"/>
      <c r="CD35" s="35"/>
      <c r="CF35" s="35"/>
      <c r="CH35" s="35"/>
      <c r="CJ35" s="35"/>
      <c r="CL35" s="35"/>
      <c r="CN35" s="35"/>
      <c r="CP35" s="35"/>
      <c r="CR35" s="35"/>
      <c r="CT35" s="35"/>
      <c r="CV35" s="35"/>
      <c r="CX35" s="35"/>
      <c r="CZ35" s="35"/>
      <c r="DB35" s="35"/>
      <c r="DD35" s="35"/>
      <c r="DF35" s="35"/>
      <c r="DH35" s="35"/>
      <c r="DJ35" s="35"/>
      <c r="DL35" s="35"/>
    </row>
    <row r="36" spans="6:116" ht="3" hidden="1" customHeight="1" x14ac:dyDescent="0.3">
      <c r="F36" s="25"/>
      <c r="H36" s="35"/>
      <c r="J36" s="35"/>
      <c r="L36" s="35"/>
      <c r="N36" s="35"/>
      <c r="P36" s="35"/>
      <c r="R36" s="35"/>
      <c r="T36" s="35"/>
      <c r="V36" s="35"/>
      <c r="X36" s="35"/>
      <c r="Z36" s="35"/>
      <c r="AB36" s="35"/>
      <c r="AD36" s="35"/>
      <c r="AF36" s="35"/>
      <c r="AH36" s="35"/>
      <c r="AJ36" s="35"/>
      <c r="AL36" s="35"/>
      <c r="AN36" s="35"/>
      <c r="AP36" s="35"/>
      <c r="AR36" s="35"/>
      <c r="AT36" s="35"/>
      <c r="AV36" s="35"/>
      <c r="AX36" s="35"/>
      <c r="AZ36" s="35"/>
      <c r="BB36" s="35"/>
      <c r="BD36" s="35"/>
      <c r="BF36" s="35"/>
      <c r="BH36" s="35"/>
      <c r="BJ36" s="35"/>
      <c r="BL36" s="35"/>
      <c r="BN36" s="35"/>
      <c r="BP36" s="35"/>
      <c r="BR36" s="35"/>
      <c r="BT36" s="35"/>
      <c r="BV36" s="35"/>
      <c r="BX36" s="35"/>
      <c r="BZ36" s="35"/>
      <c r="CB36" s="35"/>
      <c r="CD36" s="35"/>
      <c r="CF36" s="35"/>
      <c r="CH36" s="35"/>
      <c r="CJ36" s="35"/>
      <c r="CL36" s="35"/>
      <c r="CN36" s="35"/>
      <c r="CP36" s="35"/>
      <c r="CR36" s="35"/>
      <c r="CT36" s="35"/>
      <c r="CV36" s="35"/>
      <c r="CX36" s="35"/>
      <c r="CZ36" s="35"/>
      <c r="DB36" s="35"/>
      <c r="DD36" s="35"/>
      <c r="DF36" s="35"/>
      <c r="DH36" s="35"/>
      <c r="DJ36" s="35"/>
      <c r="DL36" s="35"/>
    </row>
    <row r="37" spans="6:116" ht="3" hidden="1" customHeight="1" x14ac:dyDescent="0.3">
      <c r="F37" s="25"/>
      <c r="H37" s="35"/>
      <c r="J37" s="35"/>
      <c r="L37" s="35"/>
      <c r="N37" s="35"/>
      <c r="P37" s="35"/>
      <c r="R37" s="35"/>
      <c r="T37" s="35"/>
      <c r="V37" s="35"/>
      <c r="X37" s="35"/>
      <c r="Z37" s="35"/>
      <c r="AB37" s="35"/>
      <c r="AD37" s="35"/>
      <c r="AF37" s="35"/>
      <c r="AH37" s="35"/>
      <c r="AJ37" s="35"/>
      <c r="AL37" s="35"/>
      <c r="AN37" s="35"/>
      <c r="AP37" s="35"/>
      <c r="AR37" s="35"/>
      <c r="AT37" s="35"/>
      <c r="AV37" s="35"/>
      <c r="AX37" s="35"/>
      <c r="AZ37" s="35"/>
      <c r="BB37" s="35"/>
      <c r="BD37" s="35"/>
      <c r="BF37" s="35"/>
      <c r="BH37" s="35"/>
      <c r="BJ37" s="35"/>
      <c r="BL37" s="35"/>
      <c r="BN37" s="35"/>
      <c r="BP37" s="35"/>
      <c r="BR37" s="35"/>
      <c r="BT37" s="35"/>
      <c r="BV37" s="35"/>
      <c r="BX37" s="35"/>
      <c r="BZ37" s="35"/>
      <c r="CB37" s="35"/>
      <c r="CD37" s="35"/>
      <c r="CF37" s="35"/>
      <c r="CH37" s="35"/>
      <c r="CJ37" s="35"/>
      <c r="CL37" s="35"/>
      <c r="CN37" s="35"/>
      <c r="CP37" s="35"/>
      <c r="CR37" s="35"/>
      <c r="CT37" s="35"/>
      <c r="CV37" s="35"/>
      <c r="CX37" s="35"/>
      <c r="CZ37" s="35"/>
      <c r="DB37" s="35"/>
      <c r="DD37" s="35"/>
      <c r="DF37" s="35"/>
      <c r="DH37" s="35"/>
      <c r="DJ37" s="35"/>
      <c r="DL37" s="35"/>
    </row>
    <row r="38" spans="6:116" ht="3" hidden="1" customHeight="1" x14ac:dyDescent="0.3">
      <c r="F38" s="25"/>
      <c r="H38" s="35"/>
      <c r="J38" s="35"/>
      <c r="L38" s="35"/>
      <c r="N38" s="35"/>
      <c r="P38" s="35"/>
      <c r="R38" s="35"/>
      <c r="T38" s="35"/>
      <c r="V38" s="35"/>
      <c r="X38" s="35"/>
      <c r="Z38" s="35"/>
      <c r="AB38" s="35"/>
      <c r="AD38" s="35"/>
      <c r="AF38" s="35"/>
      <c r="AH38" s="35"/>
      <c r="AJ38" s="35"/>
      <c r="AL38" s="35"/>
      <c r="AN38" s="35"/>
      <c r="AP38" s="35"/>
      <c r="AR38" s="35"/>
      <c r="AT38" s="35"/>
      <c r="AV38" s="35"/>
      <c r="AX38" s="35"/>
      <c r="AZ38" s="35"/>
      <c r="BB38" s="35"/>
      <c r="BD38" s="35"/>
      <c r="BF38" s="35"/>
      <c r="BH38" s="35"/>
      <c r="BJ38" s="35"/>
      <c r="BL38" s="35"/>
      <c r="BN38" s="35"/>
      <c r="BP38" s="35"/>
      <c r="BR38" s="35"/>
      <c r="BT38" s="35"/>
      <c r="BV38" s="35"/>
      <c r="BX38" s="35"/>
      <c r="BZ38" s="35"/>
      <c r="CB38" s="35"/>
      <c r="CD38" s="35"/>
      <c r="CF38" s="35"/>
      <c r="CH38" s="35"/>
      <c r="CJ38" s="35"/>
      <c r="CL38" s="35"/>
      <c r="CN38" s="35"/>
      <c r="CP38" s="35"/>
      <c r="CR38" s="35"/>
      <c r="CT38" s="35"/>
      <c r="CV38" s="35"/>
      <c r="CX38" s="35"/>
      <c r="CZ38" s="35"/>
      <c r="DB38" s="35"/>
      <c r="DD38" s="35"/>
      <c r="DF38" s="35"/>
      <c r="DH38" s="35"/>
      <c r="DJ38" s="35"/>
      <c r="DL38" s="35"/>
    </row>
    <row r="39" spans="6:116" ht="3" hidden="1" customHeight="1" x14ac:dyDescent="0.3">
      <c r="F39" s="25"/>
      <c r="H39" s="35"/>
      <c r="J39" s="35"/>
      <c r="L39" s="35"/>
      <c r="N39" s="35"/>
      <c r="P39" s="35"/>
      <c r="R39" s="35"/>
      <c r="T39" s="35"/>
      <c r="V39" s="35"/>
      <c r="X39" s="35"/>
      <c r="Z39" s="35"/>
      <c r="AB39" s="35"/>
      <c r="AD39" s="35"/>
      <c r="AF39" s="35"/>
      <c r="AH39" s="35"/>
      <c r="AJ39" s="35"/>
      <c r="AL39" s="35"/>
      <c r="AN39" s="35"/>
      <c r="AP39" s="35"/>
      <c r="AR39" s="35"/>
      <c r="AT39" s="35"/>
      <c r="AV39" s="35"/>
      <c r="AX39" s="35"/>
      <c r="AZ39" s="35"/>
      <c r="BB39" s="35"/>
      <c r="BD39" s="35"/>
      <c r="BF39" s="35"/>
      <c r="BH39" s="35"/>
      <c r="BJ39" s="35"/>
      <c r="BL39" s="35"/>
      <c r="BN39" s="35"/>
      <c r="BP39" s="35"/>
      <c r="BR39" s="35"/>
      <c r="BT39" s="35"/>
      <c r="BV39" s="35"/>
      <c r="BX39" s="35"/>
      <c r="BZ39" s="35"/>
      <c r="CB39" s="35"/>
      <c r="CD39" s="35"/>
      <c r="CF39" s="35"/>
      <c r="CH39" s="35"/>
      <c r="CJ39" s="35"/>
      <c r="CL39" s="35"/>
      <c r="CN39" s="35"/>
      <c r="CP39" s="35"/>
      <c r="CR39" s="35"/>
      <c r="CT39" s="35"/>
      <c r="CV39" s="35"/>
      <c r="CX39" s="35"/>
      <c r="CZ39" s="35"/>
      <c r="DB39" s="35"/>
      <c r="DD39" s="35"/>
      <c r="DF39" s="35"/>
      <c r="DH39" s="35"/>
      <c r="DJ39" s="35"/>
      <c r="DL39" s="35"/>
    </row>
    <row r="40" spans="6:116" ht="3" hidden="1" customHeight="1" x14ac:dyDescent="0.3">
      <c r="F40" s="25"/>
      <c r="H40" s="35"/>
      <c r="J40" s="35"/>
      <c r="L40" s="35"/>
      <c r="N40" s="35"/>
      <c r="P40" s="35"/>
      <c r="R40" s="35"/>
      <c r="T40" s="35"/>
      <c r="V40" s="35"/>
      <c r="X40" s="35"/>
      <c r="Z40" s="35"/>
      <c r="AB40" s="35"/>
      <c r="AD40" s="35"/>
      <c r="AF40" s="35"/>
      <c r="AH40" s="35"/>
      <c r="AJ40" s="35"/>
      <c r="AL40" s="35"/>
      <c r="AN40" s="35"/>
      <c r="AP40" s="35"/>
      <c r="AR40" s="35"/>
      <c r="AT40" s="35"/>
      <c r="AV40" s="35"/>
      <c r="AX40" s="35"/>
      <c r="AZ40" s="35"/>
      <c r="BB40" s="35"/>
      <c r="BD40" s="35"/>
      <c r="BF40" s="35"/>
      <c r="BH40" s="35"/>
      <c r="BJ40" s="35"/>
      <c r="BL40" s="35"/>
      <c r="BN40" s="35"/>
      <c r="BP40" s="35"/>
      <c r="BR40" s="35"/>
      <c r="BT40" s="35"/>
      <c r="BV40" s="35"/>
      <c r="BX40" s="35"/>
      <c r="BZ40" s="35"/>
      <c r="CB40" s="35"/>
      <c r="CD40" s="35"/>
      <c r="CF40" s="35"/>
      <c r="CH40" s="35"/>
      <c r="CJ40" s="35"/>
      <c r="CL40" s="35"/>
      <c r="CN40" s="35"/>
      <c r="CP40" s="35"/>
      <c r="CR40" s="35"/>
      <c r="CT40" s="35"/>
      <c r="CV40" s="35"/>
      <c r="CX40" s="35"/>
      <c r="CZ40" s="35"/>
      <c r="DB40" s="35"/>
      <c r="DD40" s="35"/>
      <c r="DF40" s="35"/>
      <c r="DH40" s="35"/>
      <c r="DJ40" s="35"/>
      <c r="DL40" s="35"/>
    </row>
    <row r="41" spans="6:116" ht="3" hidden="1" customHeight="1" x14ac:dyDescent="0.3">
      <c r="F41" s="25"/>
      <c r="H41" s="35"/>
      <c r="J41" s="35"/>
      <c r="L41" s="35"/>
      <c r="N41" s="35"/>
      <c r="P41" s="35"/>
      <c r="R41" s="35"/>
      <c r="T41" s="35"/>
      <c r="V41" s="35"/>
      <c r="X41" s="35"/>
      <c r="Z41" s="35"/>
      <c r="AB41" s="35"/>
      <c r="AD41" s="35"/>
      <c r="AF41" s="35"/>
      <c r="AH41" s="35"/>
      <c r="AJ41" s="35"/>
      <c r="AL41" s="35"/>
      <c r="AN41" s="35"/>
      <c r="AP41" s="35"/>
      <c r="AR41" s="35"/>
      <c r="AT41" s="35"/>
      <c r="AV41" s="35"/>
      <c r="AX41" s="35"/>
      <c r="AZ41" s="35"/>
      <c r="BB41" s="35"/>
      <c r="BD41" s="35"/>
      <c r="BF41" s="35"/>
      <c r="BH41" s="35"/>
      <c r="BJ41" s="35"/>
      <c r="BL41" s="35"/>
      <c r="BN41" s="35"/>
      <c r="BP41" s="35"/>
      <c r="BR41" s="35"/>
      <c r="BT41" s="35"/>
      <c r="BV41" s="35"/>
      <c r="BX41" s="35"/>
      <c r="BZ41" s="35"/>
      <c r="CB41" s="35"/>
      <c r="CD41" s="35"/>
      <c r="CF41" s="35"/>
      <c r="CH41" s="35"/>
      <c r="CJ41" s="35"/>
      <c r="CL41" s="35"/>
      <c r="CN41" s="35"/>
      <c r="CO41" s="18"/>
      <c r="CP41" s="35"/>
      <c r="CR41" s="35"/>
      <c r="CT41" s="35"/>
      <c r="CV41" s="35"/>
      <c r="CX41" s="35"/>
      <c r="CZ41" s="35"/>
      <c r="DB41" s="35"/>
      <c r="DD41" s="35"/>
      <c r="DF41" s="35"/>
      <c r="DH41" s="35"/>
      <c r="DJ41" s="35"/>
      <c r="DL41" s="35"/>
    </row>
    <row r="42" spans="6:116" x14ac:dyDescent="0.3">
      <c r="F42" s="25"/>
      <c r="H42" s="35"/>
      <c r="J42" s="35"/>
      <c r="L42" s="35"/>
      <c r="N42" s="35"/>
      <c r="P42" s="35"/>
      <c r="R42" s="35"/>
      <c r="T42" s="35"/>
      <c r="V42" s="35"/>
      <c r="X42" s="35"/>
      <c r="Z42" s="35"/>
      <c r="AB42" s="35"/>
      <c r="AD42" s="35"/>
      <c r="AF42" s="35"/>
      <c r="AH42" s="35"/>
      <c r="AJ42" s="35"/>
      <c r="AL42" s="35"/>
      <c r="AN42" s="35"/>
      <c r="AP42" s="35"/>
      <c r="AR42" s="35"/>
      <c r="AT42" s="35"/>
      <c r="AV42" s="35"/>
      <c r="AX42" s="35"/>
      <c r="AZ42" s="35"/>
      <c r="BB42" s="35"/>
      <c r="BD42" s="35"/>
      <c r="BF42" s="35"/>
      <c r="BH42" s="35"/>
      <c r="BJ42" s="35"/>
      <c r="BL42" s="35"/>
      <c r="BN42" s="35"/>
      <c r="BP42" s="35"/>
      <c r="BR42" s="35"/>
      <c r="BT42" s="35"/>
      <c r="BV42" s="35"/>
      <c r="BX42" s="35"/>
      <c r="BZ42" s="35"/>
      <c r="CB42" s="35"/>
      <c r="CD42" s="35"/>
      <c r="CF42" s="35"/>
      <c r="CH42" s="35"/>
      <c r="CJ42" s="35"/>
      <c r="CL42" s="35"/>
      <c r="CN42" s="35"/>
      <c r="CP42" s="35"/>
      <c r="CR42" s="35"/>
      <c r="CT42" s="35"/>
      <c r="CV42" s="35"/>
      <c r="CX42" s="35"/>
      <c r="CZ42" s="35"/>
      <c r="DB42" s="35"/>
      <c r="DD42" s="35"/>
      <c r="DF42" s="35"/>
      <c r="DH42" s="35"/>
      <c r="DJ42" s="35"/>
      <c r="DL42" s="35"/>
    </row>
    <row r="43" spans="6:116" x14ac:dyDescent="0.3">
      <c r="F43" s="25"/>
      <c r="H43" s="35"/>
      <c r="J43" s="35"/>
      <c r="L43" s="35"/>
      <c r="N43" s="35"/>
      <c r="P43" s="35"/>
      <c r="R43" s="35"/>
      <c r="T43" s="35"/>
      <c r="V43" s="35"/>
      <c r="X43" s="35"/>
      <c r="Z43" s="35"/>
      <c r="AB43" s="35"/>
      <c r="AD43" s="35"/>
      <c r="AF43" s="35"/>
      <c r="AH43" s="35"/>
      <c r="AJ43" s="35"/>
      <c r="AL43" s="35"/>
      <c r="AN43" s="35"/>
      <c r="AP43" s="35"/>
      <c r="AR43" s="35"/>
      <c r="AT43" s="35"/>
      <c r="AV43" s="35"/>
      <c r="AX43" s="35"/>
      <c r="AZ43" s="35"/>
      <c r="BB43" s="35"/>
      <c r="BD43" s="35"/>
      <c r="BF43" s="35"/>
      <c r="BH43" s="35"/>
      <c r="BJ43" s="35"/>
      <c r="BL43" s="35"/>
      <c r="BN43" s="35"/>
      <c r="BP43" s="35"/>
      <c r="BR43" s="35"/>
      <c r="BT43" s="35"/>
      <c r="BV43" s="35"/>
      <c r="BX43" s="35"/>
      <c r="BZ43" s="35"/>
      <c r="CB43" s="35"/>
      <c r="CD43" s="35"/>
      <c r="CF43" s="35"/>
      <c r="CH43" s="35"/>
      <c r="CJ43" s="35"/>
      <c r="CL43" s="35"/>
      <c r="CN43" s="35"/>
      <c r="CP43" s="35"/>
      <c r="CR43" s="35"/>
      <c r="CT43" s="35"/>
      <c r="CV43" s="35"/>
      <c r="CX43" s="35"/>
      <c r="CZ43" s="35"/>
      <c r="DB43" s="35"/>
      <c r="DD43" s="35"/>
      <c r="DF43" s="35"/>
      <c r="DH43" s="35"/>
      <c r="DJ43" s="35"/>
      <c r="DL43" s="35"/>
    </row>
    <row r="44" spans="6:116" x14ac:dyDescent="0.3">
      <c r="F44" s="25"/>
      <c r="H44" s="35"/>
      <c r="J44" s="35"/>
      <c r="L44" s="35"/>
      <c r="N44" s="35"/>
      <c r="P44" s="35"/>
      <c r="R44" s="35"/>
      <c r="T44" s="35"/>
      <c r="V44" s="35"/>
      <c r="X44" s="35"/>
      <c r="Z44" s="35"/>
      <c r="AB44" s="35"/>
      <c r="AD44" s="35"/>
      <c r="AF44" s="35"/>
      <c r="AH44" s="35"/>
      <c r="AJ44" s="35"/>
      <c r="AL44" s="35"/>
      <c r="AN44" s="35"/>
      <c r="AP44" s="35"/>
      <c r="AR44" s="35"/>
      <c r="AT44" s="35"/>
      <c r="AV44" s="35"/>
      <c r="AX44" s="35"/>
      <c r="AZ44" s="35"/>
      <c r="BB44" s="35"/>
      <c r="BD44" s="35"/>
      <c r="BF44" s="35"/>
      <c r="BH44" s="35"/>
      <c r="BJ44" s="35"/>
      <c r="BL44" s="35"/>
      <c r="BN44" s="35"/>
      <c r="BP44" s="35"/>
      <c r="BR44" s="35"/>
      <c r="BT44" s="35"/>
      <c r="BV44" s="35"/>
      <c r="BX44" s="35"/>
      <c r="BZ44" s="35"/>
      <c r="CB44" s="35"/>
      <c r="CD44" s="35"/>
      <c r="CF44" s="35"/>
      <c r="CH44" s="35"/>
      <c r="CJ44" s="35"/>
      <c r="CL44" s="35"/>
      <c r="CN44" s="35"/>
      <c r="CP44" s="35"/>
      <c r="CR44" s="35"/>
      <c r="CT44" s="35"/>
      <c r="CV44" s="35"/>
      <c r="CX44" s="35"/>
      <c r="CZ44" s="35"/>
      <c r="DB44" s="35"/>
      <c r="DD44" s="35"/>
      <c r="DF44" s="35"/>
      <c r="DH44" s="35"/>
      <c r="DJ44" s="35"/>
      <c r="DL44" s="35"/>
    </row>
    <row r="45" spans="6:116" x14ac:dyDescent="0.3">
      <c r="F45" s="25"/>
      <c r="H45" s="35"/>
      <c r="J45" s="35"/>
      <c r="L45" s="35"/>
      <c r="N45" s="35"/>
      <c r="P45" s="35"/>
      <c r="R45" s="35"/>
      <c r="T45" s="35"/>
      <c r="V45" s="35"/>
      <c r="X45" s="35"/>
      <c r="Z45" s="35"/>
      <c r="AB45" s="35"/>
      <c r="AD45" s="35"/>
      <c r="AF45" s="35"/>
      <c r="AH45" s="35"/>
      <c r="AJ45" s="35"/>
      <c r="AL45" s="35"/>
      <c r="AN45" s="35"/>
      <c r="AP45" s="35"/>
      <c r="AR45" s="35"/>
      <c r="AT45" s="35"/>
      <c r="AV45" s="35"/>
      <c r="AX45" s="35"/>
      <c r="AZ45" s="35"/>
      <c r="BB45" s="35"/>
      <c r="BD45" s="35"/>
      <c r="BF45" s="35"/>
      <c r="BH45" s="35"/>
      <c r="BJ45" s="35"/>
      <c r="BL45" s="35"/>
      <c r="BN45" s="35"/>
      <c r="BP45" s="35"/>
      <c r="BR45" s="35"/>
      <c r="BT45" s="35"/>
      <c r="BV45" s="35"/>
      <c r="BX45" s="35"/>
      <c r="BZ45" s="35"/>
      <c r="CB45" s="35"/>
      <c r="CD45" s="35"/>
      <c r="CF45" s="35"/>
      <c r="CH45" s="35"/>
      <c r="CJ45" s="35"/>
      <c r="CL45" s="35"/>
      <c r="CN45" s="35"/>
      <c r="CP45" s="35"/>
      <c r="CR45" s="35"/>
      <c r="CT45" s="35"/>
      <c r="CV45" s="35"/>
      <c r="CX45" s="35"/>
      <c r="CZ45" s="35"/>
      <c r="DB45" s="35"/>
      <c r="DD45" s="35"/>
      <c r="DF45" s="35"/>
      <c r="DH45" s="35"/>
      <c r="DJ45" s="35"/>
      <c r="DL45" s="35"/>
    </row>
    <row r="46" spans="6:116" x14ac:dyDescent="0.3">
      <c r="F46" s="25"/>
      <c r="H46" s="35"/>
      <c r="J46" s="35"/>
      <c r="L46" s="35"/>
      <c r="N46" s="35"/>
      <c r="P46" s="35"/>
      <c r="R46" s="35"/>
      <c r="T46" s="35"/>
      <c r="V46" s="35"/>
      <c r="X46" s="35"/>
      <c r="Z46" s="35"/>
      <c r="AB46" s="35"/>
      <c r="AD46" s="35"/>
      <c r="AF46" s="35"/>
      <c r="AH46" s="35"/>
      <c r="AJ46" s="35"/>
      <c r="AL46" s="35"/>
      <c r="AN46" s="35"/>
      <c r="AP46" s="35"/>
      <c r="AR46" s="35"/>
      <c r="AT46" s="35"/>
      <c r="AV46" s="35"/>
      <c r="AX46" s="35"/>
      <c r="AZ46" s="35"/>
      <c r="BB46" s="35"/>
      <c r="BD46" s="35"/>
      <c r="BF46" s="35"/>
      <c r="BH46" s="35"/>
      <c r="BJ46" s="35"/>
      <c r="BL46" s="35"/>
      <c r="BN46" s="35"/>
      <c r="BP46" s="35"/>
      <c r="BR46" s="35"/>
      <c r="BT46" s="35"/>
      <c r="BV46" s="35"/>
      <c r="BX46" s="35"/>
      <c r="BZ46" s="35"/>
      <c r="CB46" s="35"/>
      <c r="CD46" s="35"/>
      <c r="CF46" s="35"/>
      <c r="CH46" s="35"/>
      <c r="CJ46" s="35"/>
      <c r="CL46" s="35"/>
      <c r="CN46" s="35"/>
      <c r="CP46" s="35"/>
      <c r="CR46" s="35"/>
      <c r="CT46" s="35"/>
      <c r="CV46" s="35"/>
      <c r="CX46" s="35"/>
      <c r="CZ46" s="35"/>
      <c r="DB46" s="35"/>
      <c r="DD46" s="35"/>
      <c r="DF46" s="35"/>
      <c r="DH46" s="35"/>
      <c r="DJ46" s="35"/>
      <c r="DL46" s="35"/>
    </row>
    <row r="47" spans="6:116" x14ac:dyDescent="0.3">
      <c r="F47" s="25"/>
      <c r="H47" s="35"/>
      <c r="J47" s="35"/>
      <c r="L47" s="35"/>
      <c r="N47" s="35"/>
      <c r="P47" s="35"/>
      <c r="R47" s="35"/>
      <c r="T47" s="35"/>
      <c r="V47" s="35"/>
      <c r="X47" s="35"/>
      <c r="Z47" s="35"/>
      <c r="AB47" s="35"/>
      <c r="AD47" s="35"/>
      <c r="AF47" s="35"/>
      <c r="AH47" s="35"/>
      <c r="AJ47" s="35"/>
      <c r="AL47" s="35"/>
      <c r="AN47" s="35"/>
      <c r="AP47" s="35"/>
      <c r="AR47" s="35"/>
      <c r="AT47" s="35"/>
      <c r="AV47" s="35"/>
      <c r="AX47" s="35"/>
      <c r="AZ47" s="35"/>
      <c r="BB47" s="35"/>
      <c r="BD47" s="35"/>
      <c r="BF47" s="35"/>
      <c r="BH47" s="35"/>
      <c r="BJ47" s="35"/>
      <c r="BL47" s="35"/>
      <c r="BN47" s="35"/>
      <c r="BP47" s="35"/>
      <c r="BR47" s="35"/>
      <c r="BT47" s="35"/>
      <c r="BV47" s="35"/>
      <c r="BX47" s="35"/>
      <c r="BZ47" s="35"/>
      <c r="CB47" s="35"/>
      <c r="CD47" s="35"/>
      <c r="CF47" s="35"/>
      <c r="CH47" s="35"/>
      <c r="CJ47" s="35"/>
      <c r="CL47" s="35"/>
      <c r="CN47" s="35"/>
      <c r="CP47" s="35"/>
      <c r="CR47" s="35"/>
      <c r="CT47" s="35"/>
      <c r="CV47" s="35"/>
      <c r="CX47" s="35"/>
      <c r="CZ47" s="35"/>
      <c r="DB47" s="35"/>
      <c r="DD47" s="35"/>
      <c r="DF47" s="35"/>
      <c r="DH47" s="35"/>
      <c r="DJ47" s="35"/>
      <c r="DL47" s="35"/>
    </row>
    <row r="48" spans="6:116" x14ac:dyDescent="0.3">
      <c r="F48" s="25"/>
      <c r="H48" s="35"/>
      <c r="J48" s="35"/>
      <c r="L48" s="35"/>
      <c r="N48" s="35"/>
      <c r="P48" s="35"/>
      <c r="R48" s="35"/>
      <c r="T48" s="35"/>
      <c r="V48" s="35"/>
      <c r="X48" s="35"/>
      <c r="Z48" s="35"/>
      <c r="AB48" s="35"/>
      <c r="AD48" s="35"/>
      <c r="AF48" s="35"/>
      <c r="AH48" s="35"/>
      <c r="AJ48" s="35"/>
      <c r="AL48" s="35"/>
      <c r="AN48" s="35"/>
      <c r="AP48" s="35"/>
      <c r="AR48" s="35"/>
      <c r="AT48" s="35"/>
      <c r="AV48" s="35"/>
      <c r="AX48" s="35"/>
      <c r="AZ48" s="35"/>
      <c r="BB48" s="35"/>
      <c r="BD48" s="35"/>
      <c r="BF48" s="35"/>
      <c r="BH48" s="35"/>
      <c r="BJ48" s="35"/>
      <c r="BL48" s="35"/>
      <c r="BN48" s="35"/>
      <c r="BP48" s="35"/>
      <c r="BR48" s="35"/>
      <c r="BT48" s="35"/>
      <c r="BV48" s="35"/>
      <c r="BX48" s="35"/>
      <c r="BZ48" s="35"/>
      <c r="CB48" s="35"/>
      <c r="CD48" s="35"/>
      <c r="CF48" s="35"/>
      <c r="CH48" s="35"/>
      <c r="CJ48" s="35"/>
      <c r="CL48" s="35"/>
      <c r="CN48" s="35"/>
      <c r="CP48" s="35"/>
      <c r="CR48" s="35"/>
      <c r="CT48" s="35"/>
      <c r="CV48" s="35"/>
      <c r="CX48" s="35"/>
      <c r="CZ48" s="35"/>
      <c r="DB48" s="35"/>
      <c r="DD48" s="35"/>
      <c r="DF48" s="35"/>
      <c r="DH48" s="35"/>
      <c r="DJ48" s="35"/>
      <c r="DL48" s="35"/>
    </row>
    <row r="49" spans="6:116" x14ac:dyDescent="0.3">
      <c r="F49" s="25"/>
      <c r="H49" s="35"/>
      <c r="J49" s="35"/>
      <c r="L49" s="35"/>
      <c r="N49" s="35"/>
      <c r="P49" s="35"/>
      <c r="R49" s="35"/>
      <c r="T49" s="35"/>
      <c r="V49" s="35"/>
      <c r="X49" s="35"/>
      <c r="Z49" s="35"/>
      <c r="AB49" s="35"/>
      <c r="AD49" s="35"/>
      <c r="AF49" s="35"/>
      <c r="AH49" s="35"/>
      <c r="AJ49" s="35"/>
      <c r="AL49" s="35"/>
      <c r="AN49" s="35"/>
      <c r="AP49" s="35"/>
      <c r="AR49" s="35"/>
      <c r="AT49" s="35"/>
      <c r="AV49" s="35"/>
      <c r="AX49" s="35"/>
      <c r="AZ49" s="35"/>
      <c r="BB49" s="35"/>
      <c r="BD49" s="35"/>
      <c r="BF49" s="35"/>
      <c r="BH49" s="35"/>
      <c r="BJ49" s="35"/>
      <c r="BL49" s="35"/>
      <c r="BN49" s="35"/>
      <c r="BP49" s="35"/>
      <c r="BR49" s="35"/>
      <c r="BT49" s="35"/>
      <c r="BV49" s="35"/>
      <c r="BX49" s="35"/>
      <c r="BZ49" s="35"/>
      <c r="CB49" s="35"/>
      <c r="CD49" s="35"/>
      <c r="CF49" s="35"/>
      <c r="CH49" s="35"/>
      <c r="CJ49" s="35"/>
      <c r="CL49" s="35"/>
      <c r="CN49" s="35"/>
      <c r="CP49" s="35"/>
      <c r="CR49" s="35"/>
      <c r="CT49" s="35"/>
      <c r="CV49" s="35"/>
      <c r="CX49" s="35"/>
      <c r="CZ49" s="35"/>
      <c r="DB49" s="35"/>
      <c r="DD49" s="35"/>
      <c r="DF49" s="35"/>
      <c r="DH49" s="35"/>
      <c r="DJ49" s="35"/>
      <c r="DL49" s="35"/>
    </row>
    <row r="50" spans="6:116" x14ac:dyDescent="0.3">
      <c r="F50" s="25"/>
      <c r="H50" s="35"/>
      <c r="J50" s="35"/>
      <c r="L50" s="35"/>
      <c r="N50" s="35"/>
      <c r="P50" s="35"/>
      <c r="R50" s="35"/>
      <c r="T50" s="35"/>
      <c r="V50" s="35"/>
      <c r="X50" s="35"/>
      <c r="Z50" s="35"/>
      <c r="AB50" s="35"/>
      <c r="AD50" s="35"/>
      <c r="AF50" s="35"/>
      <c r="AH50" s="35"/>
      <c r="AJ50" s="35"/>
      <c r="AL50" s="35"/>
      <c r="AN50" s="35"/>
      <c r="AP50" s="35"/>
      <c r="AR50" s="35"/>
      <c r="AT50" s="35"/>
      <c r="AV50" s="35"/>
      <c r="AX50" s="35"/>
      <c r="AZ50" s="35"/>
      <c r="BB50" s="35"/>
      <c r="BD50" s="35"/>
      <c r="BF50" s="35"/>
      <c r="BH50" s="35"/>
      <c r="BJ50" s="35"/>
      <c r="BL50" s="35"/>
      <c r="BN50" s="35"/>
      <c r="BP50" s="35"/>
      <c r="BR50" s="35"/>
      <c r="BT50" s="35"/>
      <c r="BV50" s="35"/>
      <c r="BX50" s="35"/>
      <c r="BZ50" s="35"/>
      <c r="CB50" s="35"/>
      <c r="CD50" s="35"/>
      <c r="CF50" s="35"/>
      <c r="CH50" s="35"/>
      <c r="CJ50" s="35"/>
      <c r="CL50" s="35"/>
      <c r="CN50" s="35"/>
      <c r="CP50" s="35"/>
      <c r="CR50" s="35"/>
      <c r="CT50" s="35"/>
      <c r="CV50" s="35"/>
      <c r="CX50" s="35"/>
      <c r="CZ50" s="35"/>
      <c r="DB50" s="35"/>
      <c r="DD50" s="35"/>
      <c r="DF50" s="35"/>
      <c r="DH50" s="35"/>
      <c r="DJ50" s="35"/>
      <c r="DL50" s="35"/>
    </row>
    <row r="51" spans="6:116" x14ac:dyDescent="0.3">
      <c r="F51" s="25"/>
      <c r="H51" s="35"/>
      <c r="J51" s="35"/>
      <c r="L51" s="35"/>
      <c r="N51" s="35"/>
      <c r="P51" s="35"/>
      <c r="R51" s="35"/>
      <c r="T51" s="35"/>
      <c r="V51" s="35"/>
      <c r="X51" s="35"/>
      <c r="Z51" s="35"/>
      <c r="AB51" s="35"/>
      <c r="AD51" s="35"/>
      <c r="AF51" s="35"/>
      <c r="AH51" s="35"/>
      <c r="AJ51" s="35"/>
      <c r="AL51" s="35"/>
      <c r="AN51" s="35"/>
      <c r="AP51" s="35"/>
      <c r="AR51" s="35"/>
      <c r="AT51" s="35"/>
      <c r="AV51" s="35"/>
      <c r="AX51" s="35"/>
      <c r="AZ51" s="35"/>
      <c r="BB51" s="35"/>
      <c r="BD51" s="35"/>
      <c r="BF51" s="35"/>
      <c r="BH51" s="35"/>
      <c r="BJ51" s="35"/>
      <c r="BL51" s="35"/>
      <c r="BN51" s="35"/>
      <c r="BP51" s="35"/>
      <c r="BR51" s="35"/>
      <c r="BT51" s="35"/>
      <c r="BV51" s="35"/>
      <c r="BX51" s="35"/>
      <c r="BZ51" s="35"/>
      <c r="CB51" s="35"/>
      <c r="CD51" s="35"/>
      <c r="CF51" s="35"/>
      <c r="CH51" s="35"/>
      <c r="CJ51" s="35"/>
      <c r="CL51" s="35"/>
      <c r="CN51" s="35"/>
      <c r="CP51" s="35"/>
      <c r="CR51" s="35"/>
      <c r="CT51" s="35"/>
      <c r="CV51" s="35"/>
      <c r="CX51" s="35"/>
      <c r="CZ51" s="35"/>
      <c r="DB51" s="35"/>
      <c r="DD51" s="35"/>
      <c r="DF51" s="35"/>
      <c r="DH51" s="35"/>
      <c r="DJ51" s="35"/>
      <c r="DL51" s="35"/>
    </row>
    <row r="52" spans="6:116" x14ac:dyDescent="0.3">
      <c r="F52" s="25"/>
      <c r="H52" s="35"/>
      <c r="J52" s="35"/>
      <c r="L52" s="35"/>
      <c r="N52" s="35"/>
      <c r="P52" s="35"/>
      <c r="R52" s="35"/>
      <c r="T52" s="35"/>
      <c r="V52" s="35"/>
      <c r="X52" s="35"/>
      <c r="Z52" s="35"/>
      <c r="AB52" s="35"/>
      <c r="AD52" s="35"/>
      <c r="AF52" s="35"/>
      <c r="AH52" s="35"/>
      <c r="AJ52" s="35"/>
      <c r="AL52" s="35"/>
      <c r="AN52" s="35"/>
      <c r="AP52" s="35"/>
      <c r="AR52" s="35"/>
      <c r="AT52" s="35"/>
      <c r="AV52" s="35"/>
      <c r="AX52" s="35"/>
      <c r="AZ52" s="35"/>
      <c r="BB52" s="35"/>
      <c r="BD52" s="35"/>
      <c r="BF52" s="35"/>
      <c r="BH52" s="35"/>
      <c r="BJ52" s="35"/>
      <c r="BL52" s="35"/>
      <c r="BN52" s="35"/>
      <c r="BP52" s="35"/>
      <c r="BR52" s="35"/>
      <c r="BT52" s="35"/>
      <c r="BV52" s="35"/>
      <c r="BX52" s="35"/>
      <c r="BZ52" s="35"/>
      <c r="CB52" s="35"/>
      <c r="CD52" s="35"/>
      <c r="CF52" s="35"/>
      <c r="CH52" s="35"/>
      <c r="CJ52" s="35"/>
      <c r="CL52" s="35"/>
      <c r="CN52" s="35"/>
      <c r="CP52" s="35"/>
      <c r="CR52" s="35"/>
      <c r="CT52" s="35"/>
      <c r="CV52" s="35"/>
      <c r="CX52" s="35"/>
      <c r="CZ52" s="35"/>
      <c r="DB52" s="35"/>
      <c r="DD52" s="35"/>
      <c r="DF52" s="35"/>
      <c r="DH52" s="35"/>
      <c r="DJ52" s="35"/>
      <c r="DL52" s="35"/>
    </row>
    <row r="53" spans="6:116" x14ac:dyDescent="0.3">
      <c r="F53" s="25"/>
      <c r="H53" s="35"/>
      <c r="J53" s="35"/>
      <c r="L53" s="35"/>
      <c r="N53" s="35"/>
      <c r="P53" s="35"/>
      <c r="R53" s="35"/>
      <c r="T53" s="35"/>
      <c r="V53" s="35"/>
      <c r="X53" s="35"/>
      <c r="Z53" s="35"/>
      <c r="AB53" s="35"/>
      <c r="AD53" s="35"/>
      <c r="AF53" s="35"/>
      <c r="AH53" s="35"/>
      <c r="AJ53" s="35"/>
      <c r="AL53" s="35"/>
      <c r="AN53" s="35"/>
      <c r="AP53" s="35"/>
      <c r="AR53" s="35"/>
      <c r="AT53" s="35"/>
      <c r="AV53" s="35"/>
      <c r="AX53" s="35"/>
      <c r="AZ53" s="35"/>
      <c r="BB53" s="35"/>
      <c r="BD53" s="35"/>
      <c r="BF53" s="35"/>
      <c r="BH53" s="35"/>
      <c r="BJ53" s="35"/>
      <c r="BL53" s="35"/>
      <c r="BN53" s="35"/>
      <c r="BP53" s="35"/>
      <c r="BR53" s="35"/>
      <c r="BT53" s="35"/>
      <c r="BV53" s="35"/>
      <c r="BX53" s="35"/>
      <c r="BZ53" s="35"/>
      <c r="CB53" s="35"/>
      <c r="CD53" s="35"/>
      <c r="CF53" s="35"/>
      <c r="CH53" s="35"/>
      <c r="CJ53" s="35"/>
      <c r="CL53" s="35"/>
      <c r="CN53" s="35"/>
      <c r="CP53" s="35"/>
      <c r="CR53" s="35"/>
      <c r="CT53" s="35"/>
      <c r="CV53" s="35"/>
      <c r="CX53" s="35"/>
      <c r="CZ53" s="35"/>
      <c r="DB53" s="35"/>
      <c r="DD53" s="35"/>
      <c r="DF53" s="35"/>
      <c r="DH53" s="35"/>
      <c r="DJ53" s="35"/>
      <c r="DL53" s="35"/>
    </row>
    <row r="54" spans="6:116" x14ac:dyDescent="0.3">
      <c r="F54" s="25"/>
      <c r="H54" s="35"/>
      <c r="J54" s="35"/>
      <c r="L54" s="35"/>
      <c r="N54" s="35"/>
      <c r="P54" s="35"/>
      <c r="R54" s="35"/>
      <c r="T54" s="35"/>
      <c r="V54" s="35"/>
      <c r="X54" s="35"/>
      <c r="Z54" s="35"/>
      <c r="AB54" s="35"/>
      <c r="AD54" s="35"/>
      <c r="AF54" s="35"/>
      <c r="AH54" s="35"/>
      <c r="AJ54" s="35"/>
      <c r="AL54" s="35"/>
      <c r="AN54" s="35"/>
      <c r="AP54" s="35"/>
      <c r="AR54" s="35"/>
      <c r="AT54" s="35"/>
      <c r="AV54" s="35"/>
      <c r="AX54" s="35"/>
      <c r="AZ54" s="35"/>
      <c r="BB54" s="35"/>
      <c r="BD54" s="35"/>
      <c r="BF54" s="35"/>
      <c r="BH54" s="35"/>
      <c r="BJ54" s="35"/>
      <c r="BL54" s="35"/>
      <c r="BN54" s="35"/>
      <c r="BP54" s="35"/>
      <c r="BR54" s="35"/>
      <c r="BT54" s="35"/>
      <c r="BV54" s="35"/>
      <c r="BX54" s="35"/>
      <c r="BZ54" s="35"/>
      <c r="CB54" s="35"/>
      <c r="CD54" s="35"/>
      <c r="CF54" s="35"/>
      <c r="CH54" s="35"/>
      <c r="CJ54" s="35"/>
      <c r="CL54" s="35"/>
      <c r="CN54" s="35"/>
      <c r="CP54" s="35"/>
      <c r="CR54" s="35"/>
      <c r="CT54" s="35"/>
      <c r="CV54" s="35"/>
      <c r="CX54" s="35"/>
      <c r="CZ54" s="35"/>
      <c r="DB54" s="35"/>
      <c r="DD54" s="35"/>
      <c r="DF54" s="35"/>
      <c r="DH54" s="35"/>
      <c r="DJ54" s="35"/>
      <c r="DL54" s="35"/>
    </row>
    <row r="55" spans="6:116" x14ac:dyDescent="0.3">
      <c r="F55" s="25"/>
      <c r="H55" s="35"/>
      <c r="J55" s="35"/>
      <c r="L55" s="35"/>
      <c r="N55" s="35"/>
      <c r="P55" s="35"/>
      <c r="R55" s="35"/>
      <c r="T55" s="35"/>
      <c r="V55" s="35"/>
      <c r="X55" s="35"/>
      <c r="Z55" s="35"/>
      <c r="AB55" s="35"/>
      <c r="AD55" s="35"/>
      <c r="AF55" s="35"/>
      <c r="AH55" s="35"/>
      <c r="AJ55" s="35"/>
      <c r="AL55" s="35"/>
      <c r="AN55" s="35"/>
      <c r="AP55" s="35"/>
      <c r="AR55" s="35"/>
      <c r="AT55" s="35"/>
      <c r="AV55" s="35"/>
      <c r="AX55" s="35"/>
      <c r="AZ55" s="35"/>
      <c r="BB55" s="35"/>
      <c r="BD55" s="35"/>
      <c r="BF55" s="35"/>
      <c r="BH55" s="35"/>
      <c r="BJ55" s="35"/>
      <c r="BL55" s="35"/>
      <c r="BN55" s="35"/>
      <c r="BP55" s="35"/>
      <c r="BR55" s="35"/>
      <c r="BT55" s="35"/>
      <c r="BV55" s="35"/>
      <c r="BX55" s="35"/>
      <c r="BZ55" s="35"/>
      <c r="CB55" s="35"/>
      <c r="CD55" s="35"/>
      <c r="CF55" s="35"/>
      <c r="CH55" s="35"/>
      <c r="CJ55" s="35"/>
      <c r="CL55" s="35"/>
      <c r="CN55" s="35"/>
      <c r="CP55" s="35"/>
      <c r="CR55" s="35"/>
      <c r="CT55" s="35"/>
      <c r="CV55" s="35"/>
      <c r="CX55" s="35"/>
      <c r="CZ55" s="35"/>
      <c r="DB55" s="35"/>
      <c r="DD55" s="35"/>
      <c r="DF55" s="35"/>
      <c r="DH55" s="35"/>
      <c r="DJ55" s="35"/>
      <c r="DL55" s="35"/>
    </row>
    <row r="56" spans="6:116" x14ac:dyDescent="0.3">
      <c r="F56" s="25"/>
      <c r="H56" s="35"/>
      <c r="J56" s="35"/>
      <c r="L56" s="35"/>
      <c r="N56" s="35"/>
      <c r="P56" s="35"/>
      <c r="R56" s="35"/>
      <c r="T56" s="35"/>
      <c r="V56" s="35"/>
      <c r="X56" s="35"/>
      <c r="Z56" s="35"/>
      <c r="AB56" s="35"/>
      <c r="AD56" s="35"/>
      <c r="AF56" s="35"/>
      <c r="AH56" s="35"/>
      <c r="AJ56" s="35"/>
      <c r="AL56" s="35"/>
      <c r="AN56" s="35"/>
      <c r="AP56" s="35"/>
      <c r="AR56" s="35"/>
      <c r="AT56" s="35"/>
      <c r="AV56" s="35"/>
      <c r="AX56" s="35"/>
      <c r="AZ56" s="35"/>
      <c r="BB56" s="35"/>
      <c r="BD56" s="35"/>
      <c r="BF56" s="35"/>
      <c r="BH56" s="35"/>
      <c r="BJ56" s="35"/>
      <c r="BL56" s="35"/>
      <c r="BN56" s="35"/>
      <c r="BP56" s="35"/>
      <c r="BR56" s="35"/>
      <c r="BT56" s="35"/>
      <c r="BV56" s="35"/>
      <c r="BX56" s="35"/>
      <c r="BZ56" s="35"/>
      <c r="CB56" s="35"/>
      <c r="CD56" s="35"/>
      <c r="CF56" s="35"/>
      <c r="CH56" s="35"/>
      <c r="CJ56" s="35"/>
      <c r="CL56" s="35"/>
      <c r="CN56" s="35"/>
      <c r="CP56" s="35"/>
      <c r="CR56" s="35"/>
      <c r="CT56" s="35"/>
      <c r="CV56" s="35"/>
      <c r="CX56" s="35"/>
      <c r="CZ56" s="35"/>
      <c r="DB56" s="35"/>
      <c r="DD56" s="35"/>
      <c r="DF56" s="35"/>
      <c r="DH56" s="35"/>
      <c r="DJ56" s="35"/>
      <c r="DL56" s="35"/>
    </row>
    <row r="57" spans="6:116" x14ac:dyDescent="0.3">
      <c r="F57" s="25"/>
      <c r="H57" s="35"/>
      <c r="J57" s="35"/>
      <c r="L57" s="35"/>
      <c r="N57" s="35"/>
      <c r="P57" s="35"/>
      <c r="R57" s="35"/>
      <c r="T57" s="35"/>
      <c r="V57" s="35"/>
      <c r="X57" s="35"/>
      <c r="Z57" s="35"/>
      <c r="AB57" s="35"/>
      <c r="AD57" s="35"/>
      <c r="AF57" s="35"/>
      <c r="AH57" s="35"/>
      <c r="AJ57" s="35"/>
      <c r="AL57" s="35"/>
      <c r="AN57" s="35"/>
      <c r="AP57" s="35"/>
      <c r="AR57" s="35"/>
      <c r="AT57" s="35"/>
      <c r="AV57" s="35"/>
      <c r="AX57" s="35"/>
      <c r="AZ57" s="35"/>
      <c r="BB57" s="35"/>
      <c r="BD57" s="35"/>
      <c r="BF57" s="35"/>
      <c r="BH57" s="35"/>
      <c r="BJ57" s="35"/>
      <c r="BL57" s="35"/>
      <c r="BN57" s="35"/>
      <c r="BP57" s="35"/>
      <c r="BR57" s="35"/>
      <c r="BT57" s="35"/>
      <c r="BV57" s="35"/>
      <c r="BX57" s="35"/>
      <c r="BZ57" s="35"/>
      <c r="CB57" s="35"/>
      <c r="CD57" s="35"/>
      <c r="CF57" s="35"/>
      <c r="CH57" s="35"/>
      <c r="CJ57" s="35"/>
      <c r="CL57" s="35"/>
      <c r="CN57" s="35"/>
      <c r="CP57" s="35"/>
      <c r="CR57" s="35"/>
      <c r="CT57" s="35"/>
      <c r="CV57" s="35"/>
      <c r="CX57" s="35"/>
      <c r="CZ57" s="35"/>
      <c r="DB57" s="35"/>
      <c r="DD57" s="35"/>
      <c r="DF57" s="35"/>
      <c r="DH57" s="35"/>
      <c r="DJ57" s="35"/>
      <c r="DL57" s="35"/>
    </row>
    <row r="58" spans="6:116" x14ac:dyDescent="0.3">
      <c r="F58" s="25"/>
      <c r="H58" s="35"/>
      <c r="J58" s="35"/>
      <c r="L58" s="35"/>
      <c r="N58" s="35"/>
      <c r="P58" s="35"/>
      <c r="R58" s="35"/>
      <c r="T58" s="35"/>
      <c r="V58" s="35"/>
      <c r="X58" s="35"/>
      <c r="Z58" s="35"/>
      <c r="AB58" s="35"/>
      <c r="AD58" s="35"/>
      <c r="AF58" s="35"/>
      <c r="AH58" s="35"/>
      <c r="AJ58" s="35"/>
      <c r="AL58" s="35"/>
      <c r="AN58" s="35"/>
      <c r="AP58" s="35"/>
      <c r="AR58" s="35"/>
      <c r="AT58" s="35"/>
      <c r="AV58" s="35"/>
      <c r="AX58" s="35"/>
      <c r="AZ58" s="35"/>
      <c r="BB58" s="35"/>
      <c r="BD58" s="35"/>
      <c r="BF58" s="35"/>
      <c r="BH58" s="35"/>
      <c r="BJ58" s="35"/>
      <c r="BL58" s="35"/>
      <c r="BN58" s="35"/>
      <c r="BP58" s="35"/>
      <c r="BR58" s="35"/>
      <c r="BT58" s="35"/>
      <c r="BV58" s="35"/>
      <c r="BX58" s="35"/>
      <c r="BZ58" s="35"/>
      <c r="CB58" s="35"/>
      <c r="CD58" s="35"/>
      <c r="CF58" s="35"/>
      <c r="CH58" s="35"/>
      <c r="CJ58" s="35"/>
      <c r="CL58" s="35"/>
      <c r="CN58" s="35"/>
      <c r="CP58" s="35"/>
      <c r="CR58" s="35"/>
      <c r="CT58" s="35"/>
      <c r="CV58" s="35"/>
      <c r="CX58" s="35"/>
      <c r="CZ58" s="35"/>
      <c r="DB58" s="35"/>
      <c r="DD58" s="35"/>
      <c r="DF58" s="35"/>
      <c r="DH58" s="35"/>
      <c r="DJ58" s="35"/>
      <c r="DL58" s="35"/>
    </row>
    <row r="59" spans="6:116" x14ac:dyDescent="0.3">
      <c r="F59" s="25"/>
      <c r="H59" s="35"/>
      <c r="J59" s="35"/>
      <c r="L59" s="35"/>
      <c r="N59" s="35"/>
      <c r="P59" s="35"/>
      <c r="R59" s="35"/>
      <c r="T59" s="35"/>
      <c r="V59" s="35"/>
      <c r="X59" s="35"/>
      <c r="Z59" s="35"/>
      <c r="AB59" s="35"/>
      <c r="AD59" s="35"/>
      <c r="AF59" s="35"/>
      <c r="AH59" s="35"/>
      <c r="AJ59" s="35"/>
      <c r="AL59" s="35"/>
      <c r="AN59" s="35"/>
      <c r="AP59" s="35"/>
      <c r="AR59" s="35"/>
      <c r="AT59" s="35"/>
      <c r="AV59" s="35"/>
      <c r="AX59" s="35"/>
      <c r="AZ59" s="35"/>
      <c r="BB59" s="35"/>
      <c r="BD59" s="35"/>
      <c r="BF59" s="35"/>
      <c r="BH59" s="35"/>
      <c r="BJ59" s="35"/>
      <c r="BL59" s="35"/>
      <c r="BN59" s="35"/>
      <c r="BP59" s="35"/>
      <c r="BR59" s="35"/>
      <c r="BT59" s="35"/>
      <c r="BV59" s="35"/>
      <c r="BX59" s="35"/>
      <c r="BZ59" s="35"/>
      <c r="CB59" s="35"/>
      <c r="CD59" s="35"/>
      <c r="CF59" s="35"/>
      <c r="CH59" s="35"/>
      <c r="CJ59" s="35"/>
      <c r="CL59" s="35"/>
      <c r="CN59" s="35"/>
      <c r="CP59" s="35"/>
      <c r="CR59" s="35"/>
      <c r="CT59" s="35"/>
      <c r="CV59" s="35"/>
      <c r="CX59" s="35"/>
      <c r="CZ59" s="35"/>
      <c r="DB59" s="35"/>
      <c r="DD59" s="35"/>
      <c r="DF59" s="35"/>
      <c r="DH59" s="35"/>
      <c r="DJ59" s="35"/>
      <c r="DL59" s="35"/>
    </row>
    <row r="60" spans="6:116" x14ac:dyDescent="0.3">
      <c r="F60" s="25"/>
      <c r="H60" s="35"/>
      <c r="J60" s="35"/>
      <c r="L60" s="35"/>
      <c r="N60" s="35"/>
      <c r="P60" s="35"/>
      <c r="R60" s="35"/>
      <c r="T60" s="35"/>
      <c r="V60" s="35"/>
      <c r="X60" s="35"/>
      <c r="Z60" s="35"/>
      <c r="AB60" s="35"/>
      <c r="AD60" s="35"/>
      <c r="AF60" s="35"/>
      <c r="AH60" s="35"/>
      <c r="AJ60" s="35"/>
      <c r="AL60" s="35"/>
      <c r="AN60" s="35"/>
      <c r="AP60" s="35"/>
      <c r="AR60" s="35"/>
      <c r="AT60" s="35"/>
      <c r="AV60" s="35"/>
      <c r="AX60" s="35"/>
      <c r="AY60" s="35"/>
      <c r="AZ60" s="35"/>
      <c r="BB60" s="35"/>
      <c r="BD60" s="35"/>
      <c r="BF60" s="35"/>
      <c r="BH60" s="35"/>
      <c r="BJ60" s="35"/>
      <c r="BL60" s="35"/>
      <c r="BN60" s="35"/>
      <c r="BP60" s="35"/>
      <c r="BR60" s="35"/>
      <c r="BT60" s="35"/>
      <c r="BV60" s="35"/>
      <c r="BX60" s="35"/>
      <c r="BZ60" s="35"/>
      <c r="CB60" s="35"/>
      <c r="CD60" s="35"/>
      <c r="CF60" s="35"/>
      <c r="CH60" s="35"/>
      <c r="CJ60" s="35"/>
      <c r="CL60" s="35"/>
      <c r="CN60" s="35"/>
      <c r="CP60" s="35"/>
      <c r="CR60" s="35"/>
      <c r="CT60" s="35"/>
      <c r="CV60" s="35"/>
      <c r="CX60" s="35"/>
      <c r="CZ60" s="35"/>
      <c r="DB60" s="35"/>
      <c r="DD60" s="35"/>
      <c r="DF60" s="35"/>
      <c r="DH60" s="35"/>
      <c r="DJ60" s="35"/>
      <c r="DL60" s="35"/>
    </row>
    <row r="61" spans="6:116" x14ac:dyDescent="0.3">
      <c r="F61" s="25"/>
      <c r="H61" s="35"/>
      <c r="J61" s="35"/>
      <c r="L61" s="35"/>
      <c r="N61" s="35"/>
      <c r="P61" s="35"/>
      <c r="R61" s="35"/>
      <c r="T61" s="35"/>
      <c r="V61" s="35"/>
      <c r="X61" s="35"/>
      <c r="Z61" s="35"/>
      <c r="AB61" s="35"/>
      <c r="AD61" s="35"/>
      <c r="AF61" s="35"/>
      <c r="AH61" s="35"/>
      <c r="AJ61" s="35"/>
      <c r="AL61" s="35"/>
      <c r="AN61" s="35"/>
      <c r="AP61" s="35"/>
      <c r="AR61" s="35"/>
      <c r="AT61" s="35"/>
      <c r="AV61" s="35"/>
      <c r="AX61" s="35"/>
      <c r="AZ61" s="35"/>
      <c r="BB61" s="35"/>
      <c r="BD61" s="35"/>
      <c r="BF61" s="35"/>
      <c r="BH61" s="35"/>
      <c r="BJ61" s="35"/>
      <c r="BL61" s="35"/>
      <c r="BN61" s="35"/>
      <c r="BP61" s="35"/>
      <c r="BR61" s="35"/>
      <c r="BT61" s="35"/>
      <c r="BV61" s="35"/>
      <c r="BX61" s="35"/>
      <c r="BZ61" s="35"/>
      <c r="CB61" s="35"/>
      <c r="CD61" s="35"/>
      <c r="CF61" s="35"/>
      <c r="CH61" s="35"/>
      <c r="CJ61" s="35"/>
      <c r="CL61" s="35"/>
      <c r="CN61" s="35"/>
      <c r="CP61" s="35"/>
      <c r="CR61" s="35"/>
      <c r="CT61" s="35"/>
      <c r="CV61" s="35"/>
      <c r="CX61" s="35"/>
      <c r="CZ61" s="35"/>
      <c r="DB61" s="35"/>
      <c r="DD61" s="35"/>
      <c r="DF61" s="35"/>
      <c r="DH61" s="35"/>
      <c r="DJ61" s="35"/>
      <c r="DL61" s="35"/>
    </row>
    <row r="62" spans="6:116" x14ac:dyDescent="0.3">
      <c r="F62" s="25"/>
      <c r="H62" s="35"/>
      <c r="J62" s="35"/>
      <c r="L62" s="35"/>
      <c r="N62" s="35"/>
      <c r="P62" s="35"/>
      <c r="R62" s="35"/>
      <c r="T62" s="35"/>
      <c r="V62" s="35"/>
      <c r="X62" s="35"/>
      <c r="Z62" s="35"/>
      <c r="AB62" s="35"/>
      <c r="AD62" s="35"/>
      <c r="AF62" s="35"/>
      <c r="AH62" s="35"/>
      <c r="AJ62" s="35"/>
      <c r="AL62" s="35"/>
      <c r="AN62" s="35"/>
      <c r="AP62" s="35"/>
      <c r="AR62" s="35"/>
      <c r="AT62" s="35"/>
      <c r="AV62" s="35"/>
      <c r="AX62" s="35"/>
      <c r="AZ62" s="35"/>
      <c r="BB62" s="35"/>
      <c r="BD62" s="35"/>
      <c r="BF62" s="35"/>
      <c r="BH62" s="35"/>
      <c r="BJ62" s="35"/>
      <c r="BL62" s="35"/>
      <c r="BN62" s="35"/>
      <c r="BP62" s="35"/>
      <c r="BR62" s="35"/>
      <c r="BT62" s="35"/>
      <c r="BV62" s="35"/>
      <c r="BX62" s="35"/>
      <c r="BZ62" s="35"/>
      <c r="CB62" s="35"/>
      <c r="CD62" s="35"/>
      <c r="CF62" s="35"/>
      <c r="CH62" s="35"/>
      <c r="CJ62" s="35"/>
      <c r="CL62" s="35"/>
      <c r="CN62" s="35"/>
      <c r="CP62" s="35"/>
      <c r="CR62" s="35"/>
      <c r="CT62" s="35"/>
      <c r="CV62" s="35"/>
      <c r="CX62" s="35"/>
      <c r="CY62" s="35"/>
      <c r="CZ62" s="35"/>
      <c r="DB62" s="35"/>
      <c r="DD62" s="35"/>
      <c r="DF62" s="35"/>
      <c r="DH62" s="35"/>
      <c r="DJ62" s="35"/>
      <c r="DL62" s="35"/>
    </row>
    <row r="63" spans="6:116" x14ac:dyDescent="0.3">
      <c r="F63" s="25"/>
      <c r="H63" s="35"/>
      <c r="J63" s="35"/>
      <c r="L63" s="35"/>
      <c r="N63" s="35"/>
      <c r="P63" s="35"/>
      <c r="R63" s="35"/>
      <c r="T63" s="35"/>
      <c r="V63" s="35"/>
      <c r="X63" s="35"/>
      <c r="Z63" s="35"/>
      <c r="AB63" s="35"/>
      <c r="AD63" s="35"/>
      <c r="AF63" s="35"/>
      <c r="AH63" s="35"/>
      <c r="AJ63" s="35"/>
      <c r="AL63" s="35"/>
      <c r="AN63" s="35"/>
      <c r="AP63" s="35"/>
      <c r="AR63" s="35"/>
      <c r="AT63" s="35"/>
      <c r="AV63" s="35"/>
      <c r="AX63" s="35"/>
      <c r="AZ63" s="35"/>
      <c r="BB63" s="35"/>
      <c r="BD63" s="35"/>
      <c r="BF63" s="35"/>
      <c r="BH63" s="35"/>
      <c r="BJ63" s="35"/>
      <c r="BL63" s="35"/>
      <c r="BN63" s="35"/>
      <c r="BP63" s="35"/>
      <c r="BR63" s="35"/>
      <c r="BT63" s="35"/>
      <c r="BV63" s="35"/>
      <c r="BX63" s="35"/>
      <c r="BZ63" s="35"/>
      <c r="CB63" s="35"/>
      <c r="CD63" s="35"/>
      <c r="CF63" s="35"/>
      <c r="CH63" s="35"/>
      <c r="CJ63" s="35"/>
      <c r="CL63" s="35"/>
      <c r="CN63" s="35"/>
      <c r="CP63" s="35"/>
      <c r="CR63" s="35"/>
      <c r="CT63" s="35"/>
      <c r="CV63" s="35"/>
      <c r="CX63" s="35"/>
      <c r="CZ63" s="35"/>
      <c r="DB63" s="35"/>
      <c r="DD63" s="35"/>
      <c r="DF63" s="35"/>
      <c r="DH63" s="35"/>
      <c r="DJ63" s="35"/>
      <c r="DL63" s="35"/>
    </row>
    <row r="64" spans="6:116" x14ac:dyDescent="0.3">
      <c r="F64" s="25"/>
      <c r="H64" s="35"/>
      <c r="J64" s="35"/>
      <c r="L64" s="35"/>
      <c r="N64" s="35"/>
      <c r="P64" s="35"/>
      <c r="R64" s="35"/>
      <c r="T64" s="35"/>
      <c r="V64" s="35"/>
      <c r="X64" s="35"/>
      <c r="Z64" s="35"/>
      <c r="AB64" s="35"/>
      <c r="AD64" s="35"/>
      <c r="AF64" s="35"/>
      <c r="AH64" s="35"/>
      <c r="AJ64" s="35"/>
      <c r="AL64" s="35"/>
      <c r="AN64" s="35"/>
      <c r="AP64" s="35"/>
      <c r="AR64" s="35"/>
      <c r="AT64" s="35"/>
      <c r="AV64" s="35"/>
      <c r="AX64" s="35"/>
      <c r="AZ64" s="35"/>
      <c r="BB64" s="35"/>
      <c r="BC64" s="35"/>
      <c r="BD64" s="35"/>
      <c r="BF64" s="35"/>
      <c r="BH64" s="35"/>
      <c r="BJ64" s="35"/>
      <c r="BL64" s="35"/>
      <c r="BN64" s="35"/>
      <c r="BP64" s="35"/>
      <c r="BR64" s="35"/>
      <c r="BT64" s="35"/>
      <c r="BV64" s="35"/>
      <c r="BX64" s="35"/>
      <c r="BZ64" s="35"/>
      <c r="CB64" s="35"/>
      <c r="CD64" s="35"/>
      <c r="CF64" s="35"/>
      <c r="CH64" s="35"/>
      <c r="CJ64" s="35"/>
      <c r="CL64" s="35"/>
      <c r="CN64" s="35"/>
      <c r="CP64" s="35"/>
      <c r="CR64" s="35"/>
      <c r="CT64" s="35"/>
      <c r="CV64" s="35"/>
      <c r="CX64" s="35"/>
      <c r="CZ64" s="35"/>
      <c r="DB64" s="35"/>
      <c r="DD64" s="35"/>
      <c r="DF64" s="35"/>
      <c r="DH64" s="35"/>
      <c r="DJ64" s="35"/>
      <c r="DL64" s="35"/>
    </row>
    <row r="65" spans="6:116" x14ac:dyDescent="0.3">
      <c r="F65" s="25"/>
      <c r="H65" s="35"/>
      <c r="J65" s="35"/>
      <c r="L65" s="35"/>
      <c r="N65" s="35"/>
      <c r="P65" s="35"/>
      <c r="R65" s="35"/>
      <c r="T65" s="35"/>
      <c r="V65" s="35"/>
      <c r="X65" s="35"/>
      <c r="Z65" s="35"/>
      <c r="AB65" s="35"/>
      <c r="AD65" s="35"/>
      <c r="AF65" s="35"/>
      <c r="AH65" s="35"/>
      <c r="AJ65" s="35"/>
      <c r="AL65" s="35"/>
      <c r="AN65" s="35"/>
      <c r="AP65" s="35"/>
      <c r="AR65" s="35"/>
      <c r="AT65" s="35"/>
      <c r="AV65" s="35"/>
      <c r="AX65" s="35"/>
      <c r="AZ65" s="35"/>
      <c r="BB65" s="35"/>
      <c r="BD65" s="35"/>
      <c r="BF65" s="35"/>
      <c r="BH65" s="35"/>
      <c r="BJ65" s="35"/>
      <c r="BL65" s="35"/>
      <c r="BN65" s="35"/>
      <c r="BP65" s="35"/>
      <c r="BR65" s="35"/>
      <c r="BT65" s="35"/>
      <c r="BV65" s="35"/>
      <c r="BX65" s="35"/>
      <c r="BZ65" s="35"/>
      <c r="CB65" s="35"/>
      <c r="CD65" s="35"/>
      <c r="CF65" s="35"/>
      <c r="CH65" s="35"/>
      <c r="CJ65" s="35"/>
      <c r="CL65" s="35"/>
      <c r="CN65" s="35"/>
      <c r="CP65" s="35"/>
      <c r="CR65" s="35"/>
      <c r="CT65" s="35"/>
      <c r="CV65" s="35"/>
      <c r="CX65" s="35"/>
      <c r="CZ65" s="35"/>
      <c r="DB65" s="35"/>
      <c r="DD65" s="35"/>
      <c r="DF65" s="35"/>
      <c r="DH65" s="35"/>
      <c r="DJ65" s="35"/>
      <c r="DL65" s="35"/>
    </row>
    <row r="66" spans="6:116" x14ac:dyDescent="0.3">
      <c r="F66" s="25"/>
      <c r="H66" s="35"/>
      <c r="J66" s="35"/>
      <c r="L66" s="35"/>
      <c r="N66" s="35"/>
      <c r="P66" s="35"/>
      <c r="R66" s="35"/>
      <c r="T66" s="35"/>
      <c r="V66" s="35"/>
      <c r="X66" s="35"/>
      <c r="Z66" s="35"/>
      <c r="AB66" s="35"/>
      <c r="AD66" s="35"/>
      <c r="AF66" s="35"/>
      <c r="AH66" s="35"/>
      <c r="AJ66" s="35"/>
      <c r="AL66" s="35"/>
      <c r="AN66" s="35"/>
      <c r="AP66" s="35"/>
      <c r="AR66" s="35"/>
      <c r="AT66" s="35"/>
      <c r="AV66" s="35"/>
      <c r="AX66" s="35"/>
      <c r="AZ66" s="35"/>
      <c r="BB66" s="35"/>
      <c r="BD66" s="35"/>
      <c r="BF66" s="35"/>
      <c r="BH66" s="35"/>
      <c r="BJ66" s="35"/>
      <c r="BL66" s="35"/>
      <c r="BN66" s="35"/>
      <c r="BP66" s="35"/>
      <c r="BR66" s="35"/>
      <c r="BT66" s="35"/>
      <c r="BV66" s="35"/>
      <c r="BX66" s="35"/>
      <c r="BZ66" s="35"/>
      <c r="CB66" s="35"/>
      <c r="CD66" s="35"/>
      <c r="CF66" s="35"/>
      <c r="CH66" s="35"/>
      <c r="CJ66" s="35"/>
      <c r="CL66" s="35"/>
      <c r="CN66" s="35"/>
      <c r="CP66" s="35"/>
      <c r="CR66" s="35"/>
      <c r="CT66" s="35"/>
      <c r="CV66" s="35"/>
      <c r="CX66" s="35"/>
      <c r="CZ66" s="35"/>
      <c r="DB66" s="35"/>
      <c r="DD66" s="35"/>
      <c r="DF66" s="35"/>
      <c r="DH66" s="35"/>
      <c r="DJ66" s="35"/>
      <c r="DL66" s="35"/>
    </row>
    <row r="67" spans="6:116" x14ac:dyDescent="0.3">
      <c r="F67" s="25"/>
      <c r="H67" s="35"/>
      <c r="J67" s="35"/>
      <c r="L67" s="35"/>
      <c r="N67" s="35"/>
      <c r="P67" s="35"/>
      <c r="R67" s="35"/>
      <c r="T67" s="35"/>
      <c r="V67" s="35"/>
      <c r="X67" s="35"/>
      <c r="Z67" s="35"/>
      <c r="AB67" s="35"/>
      <c r="AD67" s="35"/>
      <c r="AF67" s="35"/>
      <c r="AH67" s="35"/>
      <c r="AJ67" s="35"/>
      <c r="AL67" s="35"/>
      <c r="AN67" s="35"/>
      <c r="AP67" s="35"/>
      <c r="AR67" s="35"/>
      <c r="AT67" s="35"/>
      <c r="AV67" s="35"/>
      <c r="AX67" s="35"/>
      <c r="AZ67" s="35"/>
      <c r="BB67" s="35"/>
      <c r="BD67" s="35"/>
      <c r="BF67" s="35"/>
      <c r="BH67" s="35"/>
      <c r="BJ67" s="35"/>
      <c r="BL67" s="35"/>
      <c r="BN67" s="35"/>
      <c r="BP67" s="35"/>
      <c r="BR67" s="35"/>
      <c r="BT67" s="35"/>
      <c r="BV67" s="35"/>
      <c r="BX67" s="35"/>
      <c r="BZ67" s="35"/>
      <c r="CB67" s="35"/>
      <c r="CD67" s="35"/>
      <c r="CF67" s="35"/>
      <c r="CH67" s="35"/>
      <c r="CJ67" s="35"/>
      <c r="CL67" s="35"/>
      <c r="CN67" s="35"/>
      <c r="CP67" s="35"/>
      <c r="CR67" s="35"/>
      <c r="CT67" s="35"/>
      <c r="CV67" s="35"/>
      <c r="CX67" s="35"/>
      <c r="CZ67" s="35"/>
      <c r="DB67" s="35"/>
      <c r="DD67" s="35"/>
      <c r="DF67" s="35"/>
      <c r="DH67" s="35"/>
      <c r="DJ67" s="35"/>
      <c r="DL67" s="35"/>
    </row>
    <row r="68" spans="6:116" x14ac:dyDescent="0.3">
      <c r="F68" s="25"/>
      <c r="H68" s="35"/>
      <c r="J68" s="35"/>
      <c r="L68" s="35"/>
      <c r="N68" s="35"/>
      <c r="P68" s="35"/>
      <c r="R68" s="35"/>
      <c r="T68" s="35"/>
      <c r="V68" s="35"/>
      <c r="X68" s="35"/>
      <c r="Z68" s="35"/>
      <c r="AB68" s="35"/>
      <c r="AD68" s="35"/>
      <c r="AF68" s="35"/>
      <c r="AH68" s="35"/>
      <c r="AJ68" s="35"/>
      <c r="AL68" s="35"/>
      <c r="AN68" s="35"/>
      <c r="AP68" s="35"/>
      <c r="AR68" s="35"/>
      <c r="AT68" s="35"/>
      <c r="AV68" s="35"/>
      <c r="AX68" s="35"/>
      <c r="AZ68" s="35"/>
      <c r="BB68" s="35"/>
      <c r="BD68" s="35"/>
      <c r="BF68" s="35"/>
      <c r="BH68" s="35"/>
      <c r="BJ68" s="35"/>
      <c r="BL68" s="35"/>
      <c r="BN68" s="35"/>
      <c r="BP68" s="35"/>
      <c r="BR68" s="35"/>
      <c r="BT68" s="35"/>
      <c r="BV68" s="35"/>
      <c r="BX68" s="35"/>
      <c r="BZ68" s="35"/>
      <c r="CB68" s="35"/>
      <c r="CD68" s="35"/>
      <c r="CF68" s="35"/>
      <c r="CH68" s="35"/>
      <c r="CJ68" s="35"/>
      <c r="CL68" s="35"/>
      <c r="CN68" s="35"/>
      <c r="CP68" s="35"/>
      <c r="CR68" s="35"/>
      <c r="CT68" s="35"/>
      <c r="CV68" s="35"/>
      <c r="CX68" s="35"/>
      <c r="CZ68" s="35"/>
      <c r="DB68" s="35"/>
      <c r="DD68" s="35"/>
      <c r="DF68" s="35"/>
      <c r="DH68" s="35"/>
      <c r="DJ68" s="35"/>
      <c r="DL68" s="35"/>
    </row>
    <row r="69" spans="6:116" x14ac:dyDescent="0.3">
      <c r="F69" s="25"/>
      <c r="H69" s="35"/>
      <c r="J69" s="35"/>
      <c r="L69" s="35"/>
      <c r="N69" s="35"/>
      <c r="P69" s="35"/>
      <c r="R69" s="35"/>
      <c r="T69" s="35"/>
      <c r="V69" s="35"/>
      <c r="X69" s="35"/>
      <c r="Z69" s="35"/>
      <c r="AB69" s="35"/>
      <c r="AD69" s="35"/>
      <c r="AF69" s="35"/>
      <c r="AH69" s="35"/>
      <c r="AJ69" s="35"/>
      <c r="AL69" s="35"/>
      <c r="AN69" s="35"/>
      <c r="AP69" s="35"/>
      <c r="AR69" s="35"/>
      <c r="AT69" s="35"/>
      <c r="AV69" s="35"/>
      <c r="AX69" s="35"/>
      <c r="AZ69" s="35"/>
      <c r="BB69" s="35"/>
      <c r="BD69" s="35"/>
      <c r="BF69" s="35"/>
      <c r="BH69" s="35"/>
      <c r="BJ69" s="35"/>
      <c r="BL69" s="35"/>
      <c r="BN69" s="35"/>
      <c r="BP69" s="35"/>
      <c r="BR69" s="35"/>
      <c r="BT69" s="35"/>
      <c r="BV69" s="35"/>
      <c r="BX69" s="35"/>
      <c r="BZ69" s="35"/>
      <c r="CB69" s="35"/>
      <c r="CD69" s="35"/>
      <c r="CF69" s="35"/>
      <c r="CH69" s="35"/>
      <c r="CJ69" s="35"/>
      <c r="CL69" s="35"/>
      <c r="CN69" s="35"/>
      <c r="CP69" s="35"/>
      <c r="CR69" s="35"/>
      <c r="CT69" s="35"/>
      <c r="CV69" s="35"/>
      <c r="CX69" s="35"/>
      <c r="CZ69" s="35"/>
      <c r="DB69" s="35"/>
      <c r="DD69" s="35"/>
      <c r="DF69" s="35"/>
      <c r="DH69" s="35"/>
      <c r="DJ69" s="35"/>
      <c r="DL69" s="35"/>
    </row>
    <row r="70" spans="6:116" x14ac:dyDescent="0.3">
      <c r="F70" s="25"/>
      <c r="H70" s="35"/>
      <c r="J70" s="35"/>
      <c r="L70" s="35"/>
      <c r="N70" s="35"/>
      <c r="P70" s="35"/>
      <c r="R70" s="35"/>
      <c r="T70" s="35"/>
      <c r="V70" s="35"/>
      <c r="X70" s="35"/>
      <c r="Z70" s="35"/>
      <c r="AB70" s="35"/>
      <c r="AD70" s="35"/>
      <c r="AF70" s="35"/>
      <c r="AH70" s="35"/>
      <c r="AJ70" s="35"/>
      <c r="AL70" s="35"/>
      <c r="AN70" s="35"/>
      <c r="AP70" s="35"/>
      <c r="AR70" s="35"/>
      <c r="AT70" s="35"/>
      <c r="AV70" s="35"/>
      <c r="AX70" s="35"/>
      <c r="AZ70" s="35"/>
      <c r="BB70" s="35"/>
      <c r="BD70" s="35"/>
      <c r="BF70" s="35"/>
      <c r="BH70" s="35"/>
      <c r="BJ70" s="35"/>
      <c r="BL70" s="35"/>
      <c r="BN70" s="35"/>
      <c r="BP70" s="35"/>
      <c r="BR70" s="35"/>
      <c r="BT70" s="35"/>
      <c r="BV70" s="35"/>
      <c r="BX70" s="35"/>
      <c r="BZ70" s="35"/>
      <c r="CB70" s="35"/>
      <c r="CD70" s="35"/>
      <c r="CF70" s="35"/>
      <c r="CH70" s="35"/>
      <c r="CJ70" s="35"/>
      <c r="CL70" s="35"/>
      <c r="CN70" s="35"/>
      <c r="CP70" s="35"/>
      <c r="CR70" s="35"/>
      <c r="CT70" s="35"/>
      <c r="CV70" s="35"/>
      <c r="CX70" s="35"/>
      <c r="CZ70" s="35"/>
      <c r="DB70" s="35"/>
      <c r="DD70" s="35"/>
      <c r="DF70" s="35"/>
      <c r="DH70" s="35"/>
      <c r="DJ70" s="35"/>
      <c r="DL70" s="35"/>
    </row>
    <row r="71" spans="6:116" x14ac:dyDescent="0.3">
      <c r="F71" s="25"/>
      <c r="H71" s="35"/>
      <c r="J71" s="35"/>
      <c r="L71" s="35"/>
      <c r="N71" s="35"/>
      <c r="P71" s="35"/>
      <c r="R71" s="35"/>
      <c r="T71" s="35"/>
      <c r="V71" s="35"/>
      <c r="X71" s="35"/>
      <c r="Z71" s="35"/>
      <c r="AB71" s="35"/>
      <c r="AD71" s="35"/>
      <c r="AF71" s="35"/>
      <c r="AH71" s="35"/>
      <c r="AJ71" s="35"/>
      <c r="AL71" s="35"/>
      <c r="AN71" s="35"/>
      <c r="AP71" s="35"/>
      <c r="AR71" s="35"/>
      <c r="AT71" s="35"/>
      <c r="AV71" s="35"/>
      <c r="AX71" s="35"/>
      <c r="AZ71" s="35"/>
      <c r="BB71" s="35"/>
      <c r="BD71" s="35"/>
      <c r="BF71" s="35"/>
      <c r="BH71" s="35"/>
      <c r="BJ71" s="35"/>
      <c r="BL71" s="35"/>
      <c r="BN71" s="35"/>
      <c r="BP71" s="35"/>
      <c r="BR71" s="35"/>
      <c r="BT71" s="35"/>
      <c r="BV71" s="35"/>
      <c r="BX71" s="35"/>
      <c r="BZ71" s="35"/>
      <c r="CB71" s="35"/>
      <c r="CD71" s="35"/>
      <c r="CF71" s="35"/>
      <c r="CH71" s="35"/>
      <c r="CJ71" s="35"/>
      <c r="CL71" s="35"/>
      <c r="CN71" s="35"/>
      <c r="CP71" s="35"/>
      <c r="CR71" s="35"/>
      <c r="CT71" s="35"/>
      <c r="CV71" s="35"/>
      <c r="CX71" s="35"/>
      <c r="CZ71" s="35"/>
      <c r="DB71" s="35"/>
      <c r="DD71" s="35"/>
      <c r="DF71" s="35"/>
      <c r="DH71" s="35"/>
      <c r="DJ71" s="35"/>
      <c r="DL71" s="35"/>
    </row>
    <row r="72" spans="6:116" x14ac:dyDescent="0.3">
      <c r="F72" s="25"/>
      <c r="H72" s="35"/>
      <c r="J72" s="35"/>
      <c r="L72" s="35"/>
      <c r="N72" s="35"/>
      <c r="P72" s="35"/>
      <c r="R72" s="35"/>
      <c r="T72" s="35"/>
      <c r="V72" s="35"/>
      <c r="X72" s="35"/>
      <c r="Z72" s="35"/>
      <c r="AB72" s="35"/>
      <c r="AD72" s="35"/>
      <c r="AF72" s="35"/>
      <c r="AH72" s="35"/>
      <c r="AJ72" s="35"/>
      <c r="AL72" s="35"/>
      <c r="AN72" s="35"/>
      <c r="AP72" s="35"/>
      <c r="AR72" s="35"/>
      <c r="AT72" s="35"/>
      <c r="AV72" s="35"/>
      <c r="AX72" s="35"/>
      <c r="AZ72" s="35"/>
      <c r="BB72" s="35"/>
      <c r="BD72" s="35"/>
      <c r="BF72" s="35"/>
      <c r="BH72" s="35"/>
      <c r="BJ72" s="35"/>
      <c r="BL72" s="35"/>
      <c r="BN72" s="35"/>
      <c r="BP72" s="35"/>
      <c r="BR72" s="35"/>
      <c r="BT72" s="35"/>
      <c r="BV72" s="35"/>
      <c r="BX72" s="35"/>
      <c r="BZ72" s="35"/>
      <c r="CB72" s="35"/>
      <c r="CD72" s="35"/>
      <c r="CF72" s="35"/>
      <c r="CH72" s="35"/>
      <c r="CJ72" s="35"/>
      <c r="CL72" s="35"/>
      <c r="CN72" s="35"/>
      <c r="CP72" s="35"/>
      <c r="CR72" s="35"/>
      <c r="CT72" s="35"/>
      <c r="CV72" s="35"/>
      <c r="CX72" s="35"/>
      <c r="CZ72" s="35"/>
      <c r="DB72" s="35"/>
      <c r="DD72" s="35"/>
      <c r="DF72" s="35"/>
      <c r="DH72" s="35"/>
      <c r="DJ72" s="35"/>
      <c r="DL72" s="35"/>
    </row>
    <row r="73" spans="6:116" x14ac:dyDescent="0.3">
      <c r="F73" s="25"/>
      <c r="H73" s="35"/>
      <c r="J73" s="35"/>
      <c r="L73" s="35"/>
      <c r="N73" s="35"/>
      <c r="P73" s="35"/>
      <c r="R73" s="35"/>
      <c r="T73" s="35"/>
      <c r="V73" s="35"/>
      <c r="X73" s="35"/>
      <c r="Z73" s="35"/>
      <c r="AB73" s="35"/>
      <c r="AD73" s="35"/>
      <c r="AF73" s="35"/>
      <c r="AH73" s="35"/>
      <c r="AJ73" s="35"/>
      <c r="AL73" s="35"/>
      <c r="AN73" s="35"/>
      <c r="AP73" s="35"/>
      <c r="AR73" s="35"/>
      <c r="AT73" s="35"/>
      <c r="AV73" s="35"/>
      <c r="AX73" s="35"/>
      <c r="AZ73" s="35"/>
      <c r="BB73" s="35"/>
      <c r="BD73" s="35"/>
      <c r="BF73" s="35"/>
      <c r="BH73" s="35"/>
      <c r="BJ73" s="35"/>
      <c r="BL73" s="35"/>
      <c r="BN73" s="35"/>
      <c r="BP73" s="35"/>
      <c r="BR73" s="35"/>
      <c r="BT73" s="35"/>
      <c r="BV73" s="35"/>
      <c r="BX73" s="35"/>
      <c r="BZ73" s="35"/>
      <c r="CB73" s="35"/>
      <c r="CD73" s="35"/>
      <c r="CF73" s="35"/>
      <c r="CH73" s="35"/>
      <c r="CJ73" s="35"/>
      <c r="CL73" s="35"/>
      <c r="CN73" s="35"/>
      <c r="CP73" s="35"/>
      <c r="CR73" s="35"/>
      <c r="CT73" s="35"/>
      <c r="CV73" s="35"/>
      <c r="CX73" s="35"/>
      <c r="CZ73" s="35"/>
      <c r="DB73" s="35"/>
      <c r="DD73" s="35"/>
      <c r="DF73" s="35"/>
      <c r="DH73" s="35"/>
      <c r="DJ73" s="35"/>
      <c r="DL73" s="35"/>
    </row>
    <row r="74" spans="6:116" x14ac:dyDescent="0.3">
      <c r="F74" s="25"/>
      <c r="H74" s="35"/>
      <c r="J74" s="35"/>
      <c r="L74" s="35"/>
      <c r="N74" s="35"/>
      <c r="P74" s="35"/>
      <c r="R74" s="35"/>
      <c r="T74" s="35"/>
      <c r="V74" s="35"/>
      <c r="X74" s="35"/>
      <c r="Z74" s="35"/>
      <c r="AB74" s="35"/>
      <c r="AD74" s="35"/>
      <c r="AF74" s="35"/>
      <c r="AH74" s="35"/>
      <c r="AJ74" s="35"/>
      <c r="AL74" s="35"/>
      <c r="AN74" s="35"/>
      <c r="AP74" s="35"/>
      <c r="AR74" s="35"/>
      <c r="AT74" s="35"/>
      <c r="AV74" s="35"/>
      <c r="AX74" s="35"/>
      <c r="AZ74" s="35"/>
      <c r="BB74" s="35"/>
      <c r="BD74" s="35"/>
      <c r="BF74" s="35"/>
      <c r="BH74" s="35"/>
      <c r="BJ74" s="35"/>
      <c r="BL74" s="35"/>
      <c r="BN74" s="35"/>
      <c r="BP74" s="35"/>
      <c r="BR74" s="35"/>
      <c r="BT74" s="35"/>
      <c r="BV74" s="35"/>
      <c r="BX74" s="35"/>
      <c r="BZ74" s="35"/>
      <c r="CB74" s="35"/>
      <c r="CD74" s="35"/>
      <c r="CF74" s="35"/>
      <c r="CH74" s="35"/>
      <c r="CJ74" s="35"/>
      <c r="CL74" s="35"/>
      <c r="CN74" s="35"/>
      <c r="CP74" s="35"/>
      <c r="CR74" s="35"/>
      <c r="CT74" s="35"/>
      <c r="CV74" s="35"/>
      <c r="CX74" s="35"/>
      <c r="CZ74" s="35"/>
      <c r="DB74" s="35"/>
      <c r="DD74" s="35"/>
      <c r="DF74" s="35"/>
      <c r="DH74" s="35"/>
      <c r="DJ74" s="35"/>
      <c r="DL74" s="35"/>
    </row>
    <row r="75" spans="6:116" x14ac:dyDescent="0.3">
      <c r="F75" s="25"/>
      <c r="H75" s="35"/>
      <c r="J75" s="35"/>
      <c r="L75" s="35"/>
      <c r="N75" s="35"/>
      <c r="P75" s="35"/>
      <c r="R75" s="35"/>
      <c r="T75" s="35"/>
      <c r="V75" s="35"/>
      <c r="X75" s="35"/>
      <c r="Z75" s="35"/>
      <c r="AB75" s="35"/>
      <c r="AD75" s="35"/>
      <c r="AF75" s="35"/>
      <c r="AH75" s="35"/>
      <c r="AJ75" s="35"/>
      <c r="AL75" s="35"/>
      <c r="AN75" s="35"/>
      <c r="AP75" s="35"/>
      <c r="AR75" s="35"/>
      <c r="AT75" s="35"/>
      <c r="AV75" s="35"/>
      <c r="AX75" s="35"/>
      <c r="AZ75" s="35"/>
      <c r="BB75" s="35"/>
      <c r="BD75" s="35"/>
      <c r="BF75" s="35"/>
      <c r="BH75" s="35"/>
      <c r="BJ75" s="35"/>
      <c r="BL75" s="35"/>
      <c r="BN75" s="35"/>
      <c r="BP75" s="35"/>
      <c r="BR75" s="35"/>
      <c r="BT75" s="35"/>
      <c r="BV75" s="35"/>
      <c r="BX75" s="35"/>
      <c r="BZ75" s="35"/>
      <c r="CB75" s="35"/>
      <c r="CD75" s="35"/>
      <c r="CF75" s="35"/>
      <c r="CH75" s="35"/>
      <c r="CJ75" s="35"/>
      <c r="CL75" s="35"/>
      <c r="CN75" s="35"/>
      <c r="CP75" s="35"/>
      <c r="CR75" s="35"/>
      <c r="CT75" s="35"/>
      <c r="CV75" s="35"/>
      <c r="CX75" s="35"/>
      <c r="CZ75" s="35"/>
      <c r="DB75" s="35"/>
      <c r="DD75" s="35"/>
      <c r="DF75" s="35"/>
      <c r="DH75" s="35"/>
      <c r="DJ75" s="35"/>
      <c r="DL75" s="35"/>
    </row>
    <row r="76" spans="6:116" x14ac:dyDescent="0.3">
      <c r="F76" s="25"/>
      <c r="H76" s="35"/>
      <c r="J76" s="35"/>
      <c r="L76" s="35"/>
      <c r="N76" s="35"/>
      <c r="P76" s="35"/>
      <c r="R76" s="35"/>
      <c r="T76" s="35"/>
      <c r="V76" s="35"/>
      <c r="X76" s="35"/>
      <c r="Z76" s="35"/>
      <c r="AB76" s="35"/>
      <c r="AD76" s="35"/>
      <c r="AF76" s="35"/>
      <c r="AH76" s="35"/>
      <c r="AJ76" s="35"/>
      <c r="AL76" s="35"/>
      <c r="AN76" s="35"/>
      <c r="AP76" s="35"/>
      <c r="AR76" s="35"/>
      <c r="AT76" s="35"/>
      <c r="AV76" s="35"/>
      <c r="AX76" s="35"/>
      <c r="AZ76" s="35"/>
      <c r="BB76" s="35"/>
      <c r="BD76" s="35"/>
      <c r="BF76" s="35"/>
      <c r="BH76" s="35"/>
      <c r="BJ76" s="35"/>
      <c r="BL76" s="35"/>
      <c r="BN76" s="35"/>
      <c r="BP76" s="35"/>
      <c r="BR76" s="35"/>
      <c r="BT76" s="35"/>
      <c r="BV76" s="35"/>
      <c r="BX76" s="35"/>
      <c r="BZ76" s="35"/>
      <c r="CB76" s="35"/>
      <c r="CD76" s="35"/>
      <c r="CF76" s="35"/>
      <c r="CH76" s="35"/>
      <c r="CJ76" s="35"/>
      <c r="CL76" s="35"/>
      <c r="CN76" s="35"/>
      <c r="CP76" s="35"/>
      <c r="CR76" s="35"/>
      <c r="CT76" s="35"/>
      <c r="CV76" s="35"/>
      <c r="CX76" s="35"/>
      <c r="CZ76" s="35"/>
      <c r="DB76" s="35"/>
      <c r="DD76" s="35"/>
      <c r="DF76" s="35"/>
      <c r="DH76" s="35"/>
      <c r="DJ76" s="35"/>
      <c r="DL76" s="35"/>
    </row>
    <row r="77" spans="6:116" x14ac:dyDescent="0.3">
      <c r="F77" s="25"/>
      <c r="H77" s="35"/>
      <c r="J77" s="35"/>
      <c r="L77" s="35"/>
      <c r="N77" s="35"/>
      <c r="P77" s="35"/>
      <c r="R77" s="35"/>
      <c r="T77" s="35"/>
      <c r="V77" s="35"/>
      <c r="X77" s="35"/>
      <c r="Z77" s="35"/>
      <c r="AB77" s="35"/>
      <c r="AD77" s="35"/>
      <c r="AF77" s="35"/>
      <c r="AH77" s="35"/>
      <c r="AJ77" s="35"/>
      <c r="AL77" s="35"/>
      <c r="AN77" s="35"/>
      <c r="AP77" s="35"/>
      <c r="AR77" s="35"/>
      <c r="AT77" s="35"/>
      <c r="AV77" s="35"/>
      <c r="AX77" s="35"/>
      <c r="AZ77" s="35"/>
      <c r="BB77" s="35"/>
      <c r="BD77" s="35"/>
      <c r="BF77" s="35"/>
      <c r="BH77" s="35"/>
      <c r="BJ77" s="35"/>
      <c r="BL77" s="35"/>
      <c r="BN77" s="35"/>
      <c r="BP77" s="35"/>
      <c r="BR77" s="35"/>
      <c r="BT77" s="35"/>
      <c r="BV77" s="35"/>
      <c r="BX77" s="35"/>
      <c r="BZ77" s="35"/>
      <c r="CB77" s="35"/>
      <c r="CD77" s="35"/>
      <c r="CF77" s="35"/>
      <c r="CH77" s="35"/>
      <c r="CJ77" s="35"/>
      <c r="CL77" s="35"/>
      <c r="CN77" s="35"/>
      <c r="CP77" s="35"/>
      <c r="CR77" s="35"/>
      <c r="CT77" s="35"/>
      <c r="CV77" s="35"/>
      <c r="CX77" s="35"/>
      <c r="CZ77" s="35"/>
      <c r="DB77" s="35"/>
      <c r="DD77" s="35"/>
      <c r="DF77" s="35"/>
      <c r="DH77" s="35"/>
      <c r="DJ77" s="35"/>
      <c r="DL77" s="35"/>
    </row>
    <row r="78" spans="6:116" x14ac:dyDescent="0.3">
      <c r="F78" s="25"/>
      <c r="H78" s="35"/>
      <c r="J78" s="35"/>
      <c r="L78" s="35"/>
      <c r="N78" s="35"/>
      <c r="P78" s="35"/>
      <c r="R78" s="35"/>
      <c r="T78" s="35"/>
      <c r="V78" s="35"/>
      <c r="X78" s="35"/>
      <c r="Z78" s="35"/>
      <c r="AB78" s="35"/>
      <c r="AD78" s="35"/>
      <c r="AF78" s="35"/>
      <c r="AH78" s="35"/>
      <c r="AJ78" s="35"/>
      <c r="AL78" s="35"/>
      <c r="AN78" s="35"/>
      <c r="AP78" s="35"/>
      <c r="AR78" s="35"/>
      <c r="AT78" s="35"/>
      <c r="AV78" s="35"/>
      <c r="AX78" s="35"/>
      <c r="AZ78" s="35"/>
      <c r="BB78" s="35"/>
      <c r="BD78" s="35"/>
      <c r="BF78" s="35"/>
      <c r="BH78" s="35"/>
      <c r="BJ78" s="35"/>
      <c r="BL78" s="35"/>
      <c r="BN78" s="35"/>
      <c r="BP78" s="35"/>
      <c r="BR78" s="35"/>
      <c r="BT78" s="35"/>
      <c r="BV78" s="35"/>
      <c r="BX78" s="35"/>
      <c r="BZ78" s="35"/>
      <c r="CB78" s="35"/>
      <c r="CD78" s="35"/>
      <c r="CF78" s="35"/>
      <c r="CH78" s="35"/>
      <c r="CJ78" s="35"/>
      <c r="CL78" s="35"/>
      <c r="CN78" s="35"/>
      <c r="CP78" s="35"/>
      <c r="CR78" s="35"/>
      <c r="CT78" s="35"/>
      <c r="CV78" s="35"/>
      <c r="CX78" s="35"/>
      <c r="CZ78" s="35"/>
      <c r="DB78" s="35"/>
      <c r="DD78" s="35"/>
      <c r="DF78" s="35"/>
      <c r="DH78" s="35"/>
      <c r="DJ78" s="35"/>
      <c r="DL78" s="35"/>
    </row>
    <row r="79" spans="6:116" x14ac:dyDescent="0.3">
      <c r="F79" s="25"/>
      <c r="H79" s="35"/>
      <c r="J79" s="35"/>
      <c r="L79" s="35"/>
      <c r="N79" s="35"/>
      <c r="P79" s="35"/>
      <c r="R79" s="35"/>
      <c r="T79" s="35"/>
      <c r="V79" s="35"/>
      <c r="X79" s="35"/>
      <c r="Z79" s="35"/>
      <c r="AB79" s="35"/>
      <c r="AD79" s="35"/>
      <c r="AF79" s="35"/>
      <c r="AH79" s="35"/>
      <c r="AJ79" s="35"/>
      <c r="AL79" s="35"/>
      <c r="AN79" s="35"/>
      <c r="AP79" s="35"/>
      <c r="AR79" s="35"/>
      <c r="AT79" s="35"/>
      <c r="AV79" s="35"/>
      <c r="AX79" s="35"/>
      <c r="AZ79" s="35"/>
      <c r="BB79" s="35"/>
      <c r="BD79" s="35"/>
      <c r="BF79" s="35"/>
      <c r="BH79" s="35"/>
      <c r="BJ79" s="35"/>
      <c r="BL79" s="35"/>
      <c r="BN79" s="35"/>
      <c r="BP79" s="35"/>
      <c r="BR79" s="35"/>
      <c r="BT79" s="35"/>
      <c r="BV79" s="35"/>
      <c r="BX79" s="35"/>
      <c r="BZ79" s="35"/>
      <c r="CB79" s="35"/>
      <c r="CD79" s="35"/>
      <c r="CF79" s="35"/>
      <c r="CH79" s="35"/>
      <c r="CJ79" s="35"/>
      <c r="CL79" s="35"/>
      <c r="CN79" s="35"/>
      <c r="CP79" s="35"/>
      <c r="CR79" s="35"/>
      <c r="CT79" s="35"/>
      <c r="CV79" s="35"/>
      <c r="CX79" s="35"/>
      <c r="CZ79" s="35"/>
      <c r="DB79" s="35"/>
      <c r="DD79" s="35"/>
      <c r="DF79" s="35"/>
      <c r="DH79" s="35"/>
      <c r="DJ79" s="35"/>
      <c r="DL79" s="35"/>
    </row>
    <row r="80" spans="6:116" x14ac:dyDescent="0.3">
      <c r="F80" s="25"/>
      <c r="H80" s="35"/>
      <c r="J80" s="35"/>
      <c r="L80" s="35"/>
      <c r="N80" s="35"/>
      <c r="P80" s="35"/>
      <c r="R80" s="35"/>
      <c r="T80" s="35"/>
      <c r="V80" s="35"/>
      <c r="X80" s="35"/>
      <c r="Z80" s="35"/>
      <c r="AB80" s="35"/>
      <c r="AD80" s="35"/>
      <c r="AF80" s="35"/>
      <c r="AH80" s="35"/>
      <c r="AJ80" s="35"/>
      <c r="AL80" s="35"/>
      <c r="AN80" s="35"/>
      <c r="AP80" s="35"/>
      <c r="AR80" s="35"/>
      <c r="AT80" s="35"/>
      <c r="AV80" s="35"/>
      <c r="AX80" s="35"/>
      <c r="AZ80" s="35"/>
      <c r="BB80" s="35"/>
      <c r="BD80" s="35"/>
      <c r="BF80" s="35"/>
      <c r="BH80" s="35"/>
      <c r="BJ80" s="35"/>
      <c r="BL80" s="35"/>
      <c r="BN80" s="35"/>
      <c r="BP80" s="35"/>
      <c r="BR80" s="35"/>
      <c r="BT80" s="35"/>
      <c r="BV80" s="35"/>
      <c r="BX80" s="35"/>
      <c r="BZ80" s="35"/>
      <c r="CB80" s="35"/>
      <c r="CD80" s="35"/>
      <c r="CF80" s="35"/>
      <c r="CH80" s="35"/>
      <c r="CJ80" s="35"/>
      <c r="CL80" s="35"/>
      <c r="CN80" s="35"/>
      <c r="CP80" s="35"/>
      <c r="CR80" s="35"/>
      <c r="CT80" s="35"/>
      <c r="CV80" s="35"/>
      <c r="CX80" s="35"/>
      <c r="CZ80" s="35"/>
      <c r="DB80" s="35"/>
      <c r="DD80" s="35"/>
      <c r="DF80" s="35"/>
      <c r="DH80" s="35"/>
      <c r="DJ80" s="35"/>
      <c r="DL80" s="35"/>
    </row>
    <row r="81" spans="6:116" x14ac:dyDescent="0.3">
      <c r="F81" s="25"/>
      <c r="H81" s="35"/>
      <c r="J81" s="35"/>
      <c r="L81" s="35"/>
      <c r="N81" s="35"/>
      <c r="P81" s="35"/>
      <c r="R81" s="35"/>
      <c r="T81" s="35"/>
      <c r="V81" s="35"/>
      <c r="X81" s="35"/>
      <c r="Z81" s="35"/>
      <c r="AB81" s="35"/>
      <c r="AD81" s="35"/>
      <c r="AF81" s="35"/>
      <c r="AH81" s="35"/>
      <c r="AJ81" s="35"/>
      <c r="AL81" s="35"/>
      <c r="AN81" s="35"/>
      <c r="AP81" s="35"/>
      <c r="AR81" s="35"/>
      <c r="AT81" s="35"/>
      <c r="AV81" s="35"/>
      <c r="AX81" s="35"/>
      <c r="AZ81" s="35"/>
      <c r="BB81" s="35"/>
      <c r="BD81" s="35"/>
      <c r="BF81" s="35"/>
      <c r="BH81" s="35"/>
      <c r="BJ81" s="35"/>
      <c r="BL81" s="35"/>
      <c r="BN81" s="35"/>
      <c r="BP81" s="35"/>
      <c r="BR81" s="35"/>
      <c r="BT81" s="35"/>
      <c r="BV81" s="35"/>
      <c r="BX81" s="35"/>
      <c r="BZ81" s="35"/>
      <c r="CB81" s="35"/>
      <c r="CD81" s="35"/>
      <c r="CF81" s="35"/>
      <c r="CH81" s="35"/>
      <c r="CJ81" s="35"/>
      <c r="CL81" s="35"/>
      <c r="CN81" s="35"/>
      <c r="CP81" s="35"/>
      <c r="CR81" s="35"/>
      <c r="CT81" s="35"/>
      <c r="CV81" s="35"/>
      <c r="CX81" s="35"/>
      <c r="CZ81" s="35"/>
      <c r="DB81" s="35"/>
      <c r="DD81" s="35"/>
      <c r="DF81" s="35"/>
      <c r="DH81" s="35"/>
      <c r="DJ81" s="35"/>
      <c r="DL81" s="35"/>
    </row>
    <row r="82" spans="6:116" x14ac:dyDescent="0.3">
      <c r="F82" s="25"/>
      <c r="H82" s="35"/>
      <c r="J82" s="35"/>
      <c r="L82" s="35"/>
      <c r="N82" s="35"/>
      <c r="P82" s="35"/>
      <c r="R82" s="35"/>
      <c r="T82" s="35"/>
      <c r="V82" s="35"/>
      <c r="X82" s="35"/>
      <c r="Z82" s="35"/>
      <c r="AB82" s="35"/>
      <c r="AD82" s="35"/>
      <c r="AF82" s="35"/>
      <c r="AH82" s="35"/>
      <c r="AJ82" s="35"/>
      <c r="AL82" s="35"/>
      <c r="AN82" s="35"/>
      <c r="AP82" s="35"/>
      <c r="AR82" s="35"/>
      <c r="AT82" s="35"/>
      <c r="AV82" s="35"/>
      <c r="AX82" s="35"/>
      <c r="AZ82" s="35"/>
      <c r="BB82" s="35"/>
      <c r="BD82" s="35"/>
      <c r="BF82" s="35"/>
      <c r="BH82" s="35"/>
      <c r="BJ82" s="35"/>
      <c r="BL82" s="35"/>
      <c r="BN82" s="35"/>
      <c r="BP82" s="35"/>
      <c r="BR82" s="35"/>
      <c r="BT82" s="35"/>
      <c r="BV82" s="35"/>
      <c r="BX82" s="35"/>
      <c r="BZ82" s="35"/>
      <c r="CB82" s="35"/>
      <c r="CD82" s="35"/>
      <c r="CF82" s="35"/>
      <c r="CH82" s="35"/>
      <c r="CJ82" s="35"/>
      <c r="CL82" s="35"/>
      <c r="CN82" s="35"/>
      <c r="CP82" s="35"/>
      <c r="CR82" s="35"/>
      <c r="CT82" s="35"/>
      <c r="CV82" s="35"/>
      <c r="CX82" s="35"/>
      <c r="CZ82" s="35"/>
      <c r="DB82" s="35"/>
      <c r="DD82" s="35"/>
      <c r="DF82" s="35"/>
      <c r="DH82" s="35"/>
      <c r="DJ82" s="35"/>
      <c r="DL82" s="35"/>
    </row>
    <row r="83" spans="6:116" x14ac:dyDescent="0.3">
      <c r="H83" s="35"/>
      <c r="J83" s="35"/>
      <c r="L83" s="35"/>
      <c r="N83" s="35"/>
      <c r="P83" s="35"/>
      <c r="R83" s="35"/>
      <c r="T83" s="35"/>
      <c r="V83" s="35"/>
      <c r="X83" s="35"/>
      <c r="Z83" s="35"/>
      <c r="AB83" s="35"/>
      <c r="AD83" s="35"/>
      <c r="AF83" s="35"/>
      <c r="AH83" s="35"/>
      <c r="AJ83" s="35"/>
      <c r="AL83" s="35"/>
      <c r="AN83" s="35"/>
      <c r="AP83" s="35"/>
      <c r="AR83" s="35"/>
      <c r="AT83" s="35"/>
      <c r="AV83" s="35"/>
      <c r="AX83" s="35"/>
      <c r="AZ83" s="35"/>
      <c r="BB83" s="35"/>
      <c r="BD83" s="35"/>
      <c r="BF83" s="35"/>
      <c r="BH83" s="35"/>
      <c r="BJ83" s="35"/>
      <c r="BL83" s="35"/>
      <c r="BN83" s="35"/>
      <c r="BP83" s="35"/>
      <c r="BR83" s="35"/>
      <c r="BT83" s="35"/>
      <c r="BV83" s="35"/>
      <c r="BX83" s="35"/>
      <c r="BZ83" s="35"/>
      <c r="CB83" s="35"/>
      <c r="CD83" s="35"/>
      <c r="CF83" s="35"/>
      <c r="CH83" s="35"/>
      <c r="CJ83" s="35"/>
      <c r="CL83" s="35"/>
      <c r="CN83" s="35"/>
      <c r="CP83" s="35"/>
      <c r="CR83" s="35"/>
      <c r="CT83" s="35"/>
      <c r="CV83" s="35"/>
      <c r="CX83" s="35"/>
      <c r="CZ83" s="35"/>
      <c r="DB83" s="35"/>
      <c r="DD83" s="35"/>
      <c r="DF83" s="35"/>
      <c r="DH83" s="35"/>
      <c r="DJ83" s="35"/>
      <c r="DL83" s="35"/>
    </row>
    <row r="84" spans="6:116" x14ac:dyDescent="0.3">
      <c r="H84" s="35"/>
      <c r="J84" s="35"/>
      <c r="L84" s="35"/>
      <c r="N84" s="35"/>
      <c r="P84" s="35"/>
      <c r="R84" s="35"/>
      <c r="T84" s="35"/>
      <c r="V84" s="35"/>
      <c r="X84" s="35"/>
      <c r="Z84" s="35"/>
      <c r="AB84" s="35"/>
      <c r="AD84" s="35"/>
      <c r="AF84" s="35"/>
      <c r="AH84" s="35"/>
      <c r="AJ84" s="35"/>
      <c r="AL84" s="35"/>
      <c r="AN84" s="35"/>
      <c r="AP84" s="35"/>
      <c r="AR84" s="35"/>
      <c r="AT84" s="35"/>
      <c r="AV84" s="35"/>
      <c r="AX84" s="35"/>
      <c r="AZ84" s="35"/>
      <c r="BB84" s="35"/>
      <c r="BD84" s="35"/>
      <c r="BF84" s="35"/>
      <c r="BH84" s="35"/>
      <c r="BJ84" s="35"/>
      <c r="BL84" s="35"/>
      <c r="BN84" s="35"/>
      <c r="BP84" s="35"/>
      <c r="BR84" s="35"/>
      <c r="BT84" s="35"/>
      <c r="BV84" s="35"/>
      <c r="BX84" s="35"/>
      <c r="BZ84" s="35"/>
      <c r="CB84" s="35"/>
      <c r="CD84" s="35"/>
      <c r="CF84" s="35"/>
      <c r="CH84" s="35"/>
      <c r="CJ84" s="35"/>
      <c r="CL84" s="35"/>
      <c r="CN84" s="35"/>
      <c r="CP84" s="35"/>
      <c r="CR84" s="35"/>
      <c r="CT84" s="35"/>
      <c r="CV84" s="35"/>
      <c r="CX84" s="35"/>
      <c r="CZ84" s="35"/>
      <c r="DB84" s="35"/>
      <c r="DD84" s="35"/>
      <c r="DF84" s="35"/>
      <c r="DH84" s="35"/>
      <c r="DJ84" s="35"/>
      <c r="DL84" s="35"/>
    </row>
  </sheetData>
  <sortState ref="A4:DV30">
    <sortCondition descending="1" ref="E4:E30"/>
  </sortState>
  <mergeCells count="55">
    <mergeCell ref="DK2:DL2"/>
    <mergeCell ref="DA2:DB2"/>
    <mergeCell ref="DC2:DD2"/>
    <mergeCell ref="DE2:DF2"/>
    <mergeCell ref="DG2:DH2"/>
    <mergeCell ref="DI2:DJ2"/>
    <mergeCell ref="CQ2:CR2"/>
    <mergeCell ref="CS2:CT2"/>
    <mergeCell ref="CU2:CV2"/>
    <mergeCell ref="CW2:CX2"/>
    <mergeCell ref="CY2:CZ2"/>
    <mergeCell ref="CG2:CH2"/>
    <mergeCell ref="CI2:CJ2"/>
    <mergeCell ref="CK2:CL2"/>
    <mergeCell ref="CM2:CN2"/>
    <mergeCell ref="CO2:CP2"/>
    <mergeCell ref="BW2:BX2"/>
    <mergeCell ref="BY2:BZ2"/>
    <mergeCell ref="CA2:CB2"/>
    <mergeCell ref="CC2:CD2"/>
    <mergeCell ref="CE2:CF2"/>
    <mergeCell ref="BK2:BL2"/>
    <mergeCell ref="BM2:BN2"/>
    <mergeCell ref="BO2:BP2"/>
    <mergeCell ref="BQ2:BR2"/>
    <mergeCell ref="BU2:BV2"/>
    <mergeCell ref="BS2:BT2"/>
    <mergeCell ref="BA2:BB2"/>
    <mergeCell ref="BC2:BD2"/>
    <mergeCell ref="BE2:BF2"/>
    <mergeCell ref="BG2:BH2"/>
    <mergeCell ref="BI2:BJ2"/>
    <mergeCell ref="G2:H2"/>
    <mergeCell ref="I2:J2"/>
    <mergeCell ref="K2:L2"/>
    <mergeCell ref="M2:N2"/>
    <mergeCell ref="W2:X2"/>
    <mergeCell ref="Y2:Z2"/>
    <mergeCell ref="AA2:AB2"/>
    <mergeCell ref="AC2:AD2"/>
    <mergeCell ref="O2:P2"/>
    <mergeCell ref="Q2:R2"/>
    <mergeCell ref="S2:T2"/>
    <mergeCell ref="U2:V2"/>
    <mergeCell ref="AE2:AF2"/>
    <mergeCell ref="AI2:AJ2"/>
    <mergeCell ref="AK2:AL2"/>
    <mergeCell ref="AG2:AH2"/>
    <mergeCell ref="AU2:AV2"/>
    <mergeCell ref="AW2:AX2"/>
    <mergeCell ref="AY2:AZ2"/>
    <mergeCell ref="AM2:AN2"/>
    <mergeCell ref="AO2:AP2"/>
    <mergeCell ref="AQ2:AR2"/>
    <mergeCell ref="AS2:AT2"/>
  </mergeCells>
  <phoneticPr fontId="0" type="noConversion"/>
  <pageMargins left="0.78740157499999996" right="0.78740157499999996" top="0.984251969" bottom="0.984251969" header="0.5" footer="0.5"/>
  <pageSetup paperSize="9" scale="96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V107"/>
  <sheetViews>
    <sheetView zoomScaleNormal="100" workbookViewId="0">
      <selection activeCell="B9" sqref="B9"/>
    </sheetView>
  </sheetViews>
  <sheetFormatPr baseColWidth="10" defaultColWidth="11.42578125" defaultRowHeight="15" x14ac:dyDescent="0.3"/>
  <cols>
    <col min="1" max="1" width="5.7109375" style="3" customWidth="1"/>
    <col min="2" max="2" width="33.28515625" style="1" bestFit="1" customWidth="1"/>
    <col min="3" max="3" width="33.7109375" style="1" customWidth="1"/>
    <col min="4" max="5" width="8.7109375" style="2" customWidth="1"/>
    <col min="6" max="6" width="32.42578125" style="2" customWidth="1"/>
    <col min="7" max="116" width="5.7109375" style="18" customWidth="1"/>
    <col min="117" max="16384" width="11.42578125" style="1"/>
  </cols>
  <sheetData>
    <row r="1" spans="1:126" ht="22.5" x14ac:dyDescent="0.45">
      <c r="A1" s="8" t="s">
        <v>167</v>
      </c>
    </row>
    <row r="2" spans="1:126" s="4" customFormat="1" ht="30" customHeight="1" x14ac:dyDescent="0.2">
      <c r="A2" s="5" t="s">
        <v>2</v>
      </c>
      <c r="B2" s="6" t="s">
        <v>12</v>
      </c>
      <c r="C2" s="6" t="s">
        <v>1</v>
      </c>
      <c r="D2" s="7" t="s">
        <v>4</v>
      </c>
      <c r="E2" s="7" t="s">
        <v>5</v>
      </c>
      <c r="F2" s="21" t="s">
        <v>16</v>
      </c>
      <c r="G2" s="50" t="s">
        <v>42</v>
      </c>
      <c r="H2" s="51"/>
      <c r="I2" s="50" t="s">
        <v>10</v>
      </c>
      <c r="J2" s="51"/>
      <c r="K2" s="50" t="s">
        <v>8</v>
      </c>
      <c r="L2" s="51"/>
      <c r="M2" s="50" t="s">
        <v>93</v>
      </c>
      <c r="N2" s="51"/>
      <c r="O2" s="50" t="s">
        <v>53</v>
      </c>
      <c r="P2" s="51"/>
      <c r="Q2" s="50" t="s">
        <v>56</v>
      </c>
      <c r="R2" s="51"/>
      <c r="S2" s="50" t="s">
        <v>92</v>
      </c>
      <c r="T2" s="51"/>
      <c r="U2" s="50" t="s">
        <v>144</v>
      </c>
      <c r="V2" s="51"/>
      <c r="W2" s="50" t="s">
        <v>68</v>
      </c>
      <c r="X2" s="51"/>
      <c r="Y2" s="50" t="s">
        <v>152</v>
      </c>
      <c r="Z2" s="51"/>
      <c r="AA2" s="50" t="s">
        <v>72</v>
      </c>
      <c r="AB2" s="51"/>
      <c r="AC2" s="50" t="s">
        <v>162</v>
      </c>
      <c r="AD2" s="51"/>
      <c r="AE2" s="50" t="s">
        <v>156</v>
      </c>
      <c r="AF2" s="51"/>
      <c r="AG2" s="50" t="s">
        <v>10</v>
      </c>
      <c r="AH2" s="51"/>
      <c r="AI2" s="50" t="s">
        <v>52</v>
      </c>
      <c r="AJ2" s="51"/>
      <c r="AK2" s="50" t="s">
        <v>150</v>
      </c>
      <c r="AL2" s="51"/>
      <c r="AM2" s="50" t="s">
        <v>71</v>
      </c>
      <c r="AN2" s="51"/>
      <c r="AO2" s="50" t="s">
        <v>126</v>
      </c>
      <c r="AP2" s="51"/>
      <c r="AQ2" s="50" t="s">
        <v>127</v>
      </c>
      <c r="AR2" s="51"/>
      <c r="AS2" s="50" t="s">
        <v>129</v>
      </c>
      <c r="AT2" s="51"/>
      <c r="AU2" s="50" t="s">
        <v>128</v>
      </c>
      <c r="AV2" s="51"/>
      <c r="AW2" s="50" t="s">
        <v>257</v>
      </c>
      <c r="AX2" s="51"/>
      <c r="AY2" s="50" t="s">
        <v>238</v>
      </c>
      <c r="AZ2" s="51"/>
      <c r="BA2" s="50" t="s">
        <v>258</v>
      </c>
      <c r="BB2" s="51"/>
      <c r="BC2" s="50" t="s">
        <v>240</v>
      </c>
      <c r="BD2" s="51"/>
      <c r="BE2" s="50" t="s">
        <v>259</v>
      </c>
      <c r="BF2" s="51"/>
      <c r="BG2" s="50" t="s">
        <v>242</v>
      </c>
      <c r="BH2" s="51"/>
      <c r="BI2" s="50" t="s">
        <v>260</v>
      </c>
      <c r="BJ2" s="51"/>
      <c r="BK2" s="50" t="s">
        <v>245</v>
      </c>
      <c r="BL2" s="51"/>
      <c r="BM2" s="50" t="s">
        <v>246</v>
      </c>
      <c r="BN2" s="51"/>
      <c r="BO2" s="50" t="s">
        <v>256</v>
      </c>
      <c r="BP2" s="51"/>
      <c r="BQ2" s="50" t="s">
        <v>261</v>
      </c>
      <c r="BR2" s="51"/>
      <c r="BS2" s="50" t="s">
        <v>290</v>
      </c>
      <c r="BT2" s="51"/>
      <c r="BU2" s="50" t="s">
        <v>290</v>
      </c>
      <c r="BV2" s="51"/>
      <c r="BW2" s="50" t="s">
        <v>282</v>
      </c>
      <c r="BX2" s="51"/>
      <c r="BY2" s="50" t="s">
        <v>284</v>
      </c>
      <c r="BZ2" s="51"/>
      <c r="CA2" s="50" t="s">
        <v>285</v>
      </c>
      <c r="CB2" s="51"/>
      <c r="CC2" s="50" t="s">
        <v>286</v>
      </c>
      <c r="CD2" s="51"/>
      <c r="CE2" s="50" t="s">
        <v>287</v>
      </c>
      <c r="CF2" s="51"/>
      <c r="CG2" s="50"/>
      <c r="CH2" s="51"/>
      <c r="CI2" s="50"/>
      <c r="CJ2" s="51"/>
      <c r="CK2" s="50"/>
      <c r="CL2" s="51"/>
      <c r="CM2" s="50"/>
      <c r="CN2" s="51"/>
      <c r="CO2" s="50"/>
      <c r="CP2" s="51"/>
      <c r="CQ2" s="50"/>
      <c r="CR2" s="51"/>
      <c r="CS2" s="50"/>
      <c r="CT2" s="51"/>
      <c r="CU2" s="50"/>
      <c r="CV2" s="51"/>
      <c r="CW2" s="50"/>
      <c r="CX2" s="51"/>
      <c r="CY2" s="50"/>
      <c r="CZ2" s="51"/>
      <c r="DA2" s="50"/>
      <c r="DB2" s="51"/>
      <c r="DC2" s="50"/>
      <c r="DD2" s="51"/>
      <c r="DE2" s="50"/>
      <c r="DF2" s="51"/>
      <c r="DG2" s="50"/>
      <c r="DH2" s="51"/>
      <c r="DI2" s="50"/>
      <c r="DJ2" s="51"/>
      <c r="DK2" s="50"/>
      <c r="DL2" s="51"/>
      <c r="DM2" s="19"/>
      <c r="DN2" s="19"/>
      <c r="DO2" s="19"/>
      <c r="DP2" s="19"/>
      <c r="DQ2" s="19"/>
      <c r="DR2" s="19"/>
      <c r="DS2" s="19"/>
      <c r="DT2" s="19"/>
      <c r="DU2" s="19"/>
      <c r="DV2" s="19"/>
    </row>
    <row r="3" spans="1:126" ht="14.25" customHeight="1" x14ac:dyDescent="0.3">
      <c r="G3" s="18">
        <v>3</v>
      </c>
      <c r="H3" s="20"/>
      <c r="I3" s="18">
        <v>8</v>
      </c>
      <c r="J3" s="20"/>
      <c r="K3" s="18">
        <v>12</v>
      </c>
      <c r="L3" s="20"/>
      <c r="M3" s="18">
        <v>2</v>
      </c>
      <c r="N3" s="20"/>
      <c r="O3" s="18">
        <v>4</v>
      </c>
      <c r="P3" s="20"/>
      <c r="Q3" s="18">
        <v>5</v>
      </c>
      <c r="R3" s="20"/>
      <c r="S3" s="18">
        <v>5</v>
      </c>
      <c r="T3" s="20"/>
      <c r="U3" s="18">
        <v>3</v>
      </c>
      <c r="V3" s="20"/>
      <c r="W3" s="18">
        <v>1</v>
      </c>
      <c r="X3" s="20"/>
      <c r="Y3" s="18">
        <v>1</v>
      </c>
      <c r="Z3" s="20"/>
      <c r="AA3" s="18">
        <v>5</v>
      </c>
      <c r="AB3" s="20"/>
      <c r="AC3" s="18">
        <v>12</v>
      </c>
      <c r="AD3" s="20"/>
      <c r="AE3" s="18">
        <v>2</v>
      </c>
      <c r="AF3" s="20"/>
      <c r="AG3" s="18">
        <v>5</v>
      </c>
      <c r="AH3" s="20"/>
      <c r="AI3" s="18">
        <v>1</v>
      </c>
      <c r="AJ3" s="20"/>
      <c r="AK3" s="18">
        <v>14</v>
      </c>
      <c r="AL3" s="20"/>
      <c r="AM3" s="18">
        <v>2</v>
      </c>
      <c r="AN3" s="20"/>
      <c r="AO3" s="18">
        <v>5</v>
      </c>
      <c r="AP3" s="20"/>
      <c r="AQ3" s="18">
        <v>6</v>
      </c>
      <c r="AR3" s="20"/>
      <c r="AS3" s="18">
        <v>9</v>
      </c>
      <c r="AT3" s="20"/>
      <c r="AU3" s="18">
        <v>12</v>
      </c>
      <c r="AV3" s="20"/>
      <c r="AW3" s="18">
        <v>5</v>
      </c>
      <c r="AX3" s="20"/>
      <c r="AY3" s="18">
        <v>7</v>
      </c>
      <c r="AZ3" s="20"/>
      <c r="BA3" s="18">
        <v>2</v>
      </c>
      <c r="BB3" s="20"/>
      <c r="BC3" s="18">
        <v>2</v>
      </c>
      <c r="BD3" s="20"/>
      <c r="BE3" s="18">
        <v>16</v>
      </c>
      <c r="BF3" s="20"/>
      <c r="BG3" s="18">
        <v>1</v>
      </c>
      <c r="BH3" s="20"/>
      <c r="BI3" s="18">
        <v>2</v>
      </c>
      <c r="BJ3" s="20"/>
      <c r="BK3" s="18">
        <v>5</v>
      </c>
      <c r="BL3" s="20"/>
      <c r="BM3" s="18">
        <v>3</v>
      </c>
      <c r="BN3" s="20"/>
      <c r="BO3" s="18">
        <v>4</v>
      </c>
      <c r="BP3" s="20"/>
      <c r="BQ3" s="18">
        <v>7</v>
      </c>
      <c r="BR3" s="20"/>
      <c r="BS3" s="18">
        <v>1</v>
      </c>
      <c r="BT3" s="20"/>
      <c r="BU3" s="18">
        <v>1</v>
      </c>
      <c r="BV3" s="20"/>
      <c r="BW3" s="18">
        <v>2</v>
      </c>
      <c r="BX3" s="20"/>
      <c r="BY3" s="18">
        <v>4</v>
      </c>
      <c r="BZ3" s="20"/>
      <c r="CA3" s="18">
        <v>1</v>
      </c>
      <c r="CB3" s="20"/>
      <c r="CC3" s="18">
        <v>2</v>
      </c>
      <c r="CD3" s="20"/>
      <c r="CE3" s="18">
        <v>1</v>
      </c>
      <c r="CF3" s="20"/>
      <c r="CH3" s="20"/>
      <c r="CJ3" s="20"/>
      <c r="CL3" s="20"/>
      <c r="CN3" s="20"/>
      <c r="CP3" s="20"/>
      <c r="CR3" s="20"/>
      <c r="CT3" s="20"/>
      <c r="CV3" s="20"/>
      <c r="CX3" s="20"/>
      <c r="CZ3" s="20"/>
      <c r="DB3" s="20"/>
      <c r="DD3" s="20"/>
      <c r="DF3" s="20"/>
      <c r="DH3" s="20"/>
      <c r="DJ3" s="20"/>
      <c r="DL3" s="20"/>
    </row>
    <row r="4" spans="1:126" ht="15.75" x14ac:dyDescent="0.3">
      <c r="A4" s="1"/>
      <c r="C4" s="10"/>
      <c r="D4" s="1"/>
      <c r="H4" s="20"/>
      <c r="J4" s="20"/>
      <c r="L4" s="20"/>
      <c r="N4" s="20"/>
      <c r="P4" s="20"/>
      <c r="R4" s="20"/>
      <c r="T4" s="20"/>
      <c r="V4" s="20"/>
      <c r="X4" s="20"/>
      <c r="Z4" s="20"/>
      <c r="AB4" s="20"/>
      <c r="AD4" s="20"/>
      <c r="AF4" s="20"/>
      <c r="AH4" s="20"/>
      <c r="AJ4" s="20"/>
      <c r="AL4" s="20"/>
      <c r="AN4" s="20"/>
      <c r="AP4" s="20"/>
      <c r="AR4" s="20"/>
      <c r="AT4" s="20"/>
      <c r="AV4" s="20"/>
      <c r="AX4" s="20"/>
      <c r="AZ4" s="20"/>
      <c r="BB4" s="20"/>
      <c r="BD4" s="20"/>
      <c r="BF4" s="20"/>
      <c r="BH4" s="20"/>
      <c r="BJ4" s="20"/>
      <c r="BL4" s="20"/>
      <c r="BN4" s="20"/>
      <c r="BP4" s="20"/>
      <c r="BR4" s="20"/>
      <c r="BT4" s="20"/>
      <c r="BV4" s="20"/>
      <c r="BX4" s="20"/>
      <c r="BZ4" s="20"/>
      <c r="CB4" s="20"/>
      <c r="CD4" s="20"/>
      <c r="CF4" s="20"/>
      <c r="CH4" s="20"/>
      <c r="CJ4" s="20"/>
      <c r="CL4" s="20"/>
      <c r="CN4" s="20"/>
      <c r="CP4" s="20"/>
      <c r="CR4" s="20"/>
      <c r="CT4" s="20"/>
      <c r="CV4" s="20"/>
      <c r="CX4" s="20"/>
      <c r="CZ4" s="20"/>
      <c r="DB4" s="20"/>
      <c r="DD4" s="20"/>
      <c r="DF4" s="20"/>
      <c r="DH4" s="20"/>
      <c r="DJ4" s="20"/>
      <c r="DL4" s="20"/>
    </row>
    <row r="5" spans="1:126" x14ac:dyDescent="0.3">
      <c r="A5" s="1">
        <v>1</v>
      </c>
      <c r="B5" s="1" t="s">
        <v>49</v>
      </c>
      <c r="C5" s="1" t="s">
        <v>28</v>
      </c>
      <c r="E5" s="2">
        <f t="shared" ref="E5:E14" si="0">SUM(H5+J5+L5+N5+P5+R5,T5,V5,X5,Z5,AB5,AD5,AF5,AH5,AJ5,AL5,AN5,AP5,AR5,AT5,AV5,AX5,AZ5,BB5,BD5,BF5,BH5,BJ5,BL5,BN5,BP5,BR5,BT5,BV5,BX5,BZ5,CB5,CD5,CF5,CH5,CJ5,CL5,CN5,CP5,CR5,CT5,CV5,CX5,CZ5,DB5,DD5)</f>
        <v>119</v>
      </c>
      <c r="F5" s="2">
        <f t="shared" ref="F5:F14" si="1">COUNT(H5,J5,L5,N5,P5,R5,T5,V5,X5,Z5,AB5,AD5,AF5,AH5,AJ5,AL5,AN5,AP5,AR5,AT5,AV5,AX5,AZ5,BB5,BD5,BF5,BH5,BJ5,BL5,BN5,BP5,BR5,BT5,BV5,BX5,BZ5,CB5,CD5,CF5,CH5,CJ5,CL5,CN5,CP5,CR5,CT5,CV5,CX5,CZ5,DB5,DD5)</f>
        <v>5</v>
      </c>
      <c r="H5" s="20"/>
      <c r="I5" s="18" t="s">
        <v>6</v>
      </c>
      <c r="J5" s="20"/>
      <c r="K5" s="18" t="s">
        <v>7</v>
      </c>
      <c r="L5" s="20">
        <f>SUM(K$3+10-2+3)</f>
        <v>23</v>
      </c>
      <c r="N5" s="20"/>
      <c r="O5" s="18" t="s">
        <v>6</v>
      </c>
      <c r="P5" s="20"/>
      <c r="Q5" s="18" t="s">
        <v>7</v>
      </c>
      <c r="R5" s="20"/>
      <c r="S5" s="18" t="s">
        <v>6</v>
      </c>
      <c r="T5" s="20"/>
      <c r="V5" s="20"/>
      <c r="X5" s="20"/>
      <c r="Z5" s="20"/>
      <c r="AB5" s="20"/>
      <c r="AC5" s="18" t="s">
        <v>7</v>
      </c>
      <c r="AD5" s="20">
        <f>SUM(AC$3+10-2+3)</f>
        <v>23</v>
      </c>
      <c r="AF5" s="20"/>
      <c r="AG5" s="18" t="s">
        <v>7</v>
      </c>
      <c r="AH5" s="20"/>
      <c r="AJ5" s="20"/>
      <c r="AK5" s="18" t="s">
        <v>7</v>
      </c>
      <c r="AL5" s="20">
        <f>SUM(AK$3+10-2+3)</f>
        <v>25</v>
      </c>
      <c r="AM5" s="18" t="s">
        <v>7</v>
      </c>
      <c r="AN5" s="20"/>
      <c r="AP5" s="20"/>
      <c r="AR5" s="20"/>
      <c r="AS5" s="18" t="s">
        <v>9</v>
      </c>
      <c r="AT5" s="20"/>
      <c r="AU5" s="18" t="s">
        <v>6</v>
      </c>
      <c r="AV5" s="20">
        <f>SUM(AU$3+10-1+5)</f>
        <v>26</v>
      </c>
      <c r="AX5" s="20"/>
      <c r="AY5" s="18" t="s">
        <v>7</v>
      </c>
      <c r="AZ5" s="20"/>
      <c r="BB5" s="20"/>
      <c r="BD5" s="20"/>
      <c r="BE5" s="18" t="s">
        <v>9</v>
      </c>
      <c r="BF5" s="20">
        <f>SUM(BE$3+10-4)</f>
        <v>22</v>
      </c>
      <c r="BG5" s="18" t="s">
        <v>6</v>
      </c>
      <c r="BH5" s="20"/>
      <c r="BJ5" s="20"/>
      <c r="BK5" s="18" t="s">
        <v>6</v>
      </c>
      <c r="BL5" s="20"/>
      <c r="BN5" s="20"/>
      <c r="BO5" s="18" t="s">
        <v>6</v>
      </c>
      <c r="BP5" s="20"/>
      <c r="BQ5" s="18" t="s">
        <v>6</v>
      </c>
      <c r="BR5" s="20"/>
      <c r="BT5" s="20"/>
      <c r="BV5" s="20"/>
      <c r="BX5" s="20"/>
      <c r="BZ5" s="20"/>
      <c r="CB5" s="20"/>
      <c r="CD5" s="20"/>
      <c r="CF5" s="20"/>
      <c r="CH5" s="20"/>
      <c r="CJ5" s="20"/>
      <c r="CL5" s="20"/>
      <c r="CN5" s="20"/>
      <c r="CP5" s="20"/>
      <c r="CR5" s="20"/>
      <c r="CT5" s="20"/>
      <c r="CV5" s="20"/>
      <c r="CX5" s="20"/>
      <c r="CZ5" s="20"/>
      <c r="DB5" s="20"/>
      <c r="DD5" s="20"/>
      <c r="DF5" s="20"/>
      <c r="DH5" s="20"/>
      <c r="DJ5" s="20"/>
      <c r="DL5" s="20"/>
    </row>
    <row r="6" spans="1:126" x14ac:dyDescent="0.3">
      <c r="A6" s="1">
        <v>2</v>
      </c>
      <c r="B6" s="1" t="s">
        <v>74</v>
      </c>
      <c r="C6" s="1" t="s">
        <v>28</v>
      </c>
      <c r="E6" s="2">
        <f t="shared" si="0"/>
        <v>111</v>
      </c>
      <c r="F6" s="2">
        <f t="shared" si="1"/>
        <v>5</v>
      </c>
      <c r="H6" s="20"/>
      <c r="I6" s="18" t="s">
        <v>13</v>
      </c>
      <c r="J6" s="20"/>
      <c r="K6" s="18" t="s">
        <v>13</v>
      </c>
      <c r="L6" s="20"/>
      <c r="N6" s="20"/>
      <c r="O6" s="18" t="s">
        <v>7</v>
      </c>
      <c r="P6" s="20"/>
      <c r="Q6" s="18" t="s">
        <v>6</v>
      </c>
      <c r="R6" s="20">
        <f>SUM(Q$3+10-1+5)</f>
        <v>19</v>
      </c>
      <c r="S6" s="18" t="s">
        <v>7</v>
      </c>
      <c r="T6" s="20"/>
      <c r="V6" s="20"/>
      <c r="X6" s="20"/>
      <c r="Z6" s="20"/>
      <c r="AA6" s="18" t="s">
        <v>6</v>
      </c>
      <c r="AB6" s="20">
        <f>SUM(AA$3+10-1+5)</f>
        <v>19</v>
      </c>
      <c r="AC6" s="18" t="s">
        <v>6</v>
      </c>
      <c r="AD6" s="20">
        <f>SUM(AC$3+10-1+5)</f>
        <v>26</v>
      </c>
      <c r="AF6" s="20"/>
      <c r="AG6" s="18" t="s">
        <v>6</v>
      </c>
      <c r="AH6" s="20">
        <f>SUM(AG$3+10-1+5)</f>
        <v>19</v>
      </c>
      <c r="AJ6" s="20"/>
      <c r="AK6" s="18" t="s">
        <v>6</v>
      </c>
      <c r="AL6" s="20">
        <f>SUM(AK$3+10-1+5)</f>
        <v>28</v>
      </c>
      <c r="AM6" s="18" t="s">
        <v>6</v>
      </c>
      <c r="AN6" s="20"/>
      <c r="AP6" s="20"/>
      <c r="AR6" s="20"/>
      <c r="AS6" s="18" t="s">
        <v>13</v>
      </c>
      <c r="AT6" s="20"/>
      <c r="AU6" s="18" t="s">
        <v>14</v>
      </c>
      <c r="AV6" s="20"/>
      <c r="AX6" s="20"/>
      <c r="AZ6" s="20"/>
      <c r="BB6" s="20"/>
      <c r="BD6" s="20"/>
      <c r="BF6" s="20"/>
      <c r="BH6" s="20"/>
      <c r="BJ6" s="20"/>
      <c r="BL6" s="20"/>
      <c r="BN6" s="20"/>
      <c r="BP6" s="20"/>
      <c r="BR6" s="20"/>
      <c r="BT6" s="20"/>
      <c r="BV6" s="20"/>
      <c r="BX6" s="20"/>
      <c r="BZ6" s="20"/>
      <c r="CB6" s="20"/>
      <c r="CD6" s="20"/>
      <c r="CF6" s="20"/>
      <c r="CH6" s="20"/>
      <c r="CJ6" s="20"/>
      <c r="CL6" s="20"/>
      <c r="CN6" s="20"/>
      <c r="CP6" s="20"/>
      <c r="CR6" s="20"/>
      <c r="CT6" s="20"/>
      <c r="CV6" s="20"/>
      <c r="CX6" s="20"/>
      <c r="CZ6" s="20"/>
      <c r="DB6" s="20"/>
      <c r="DD6" s="20"/>
      <c r="DF6" s="20"/>
      <c r="DH6" s="20"/>
      <c r="DJ6" s="20"/>
      <c r="DL6" s="20"/>
    </row>
    <row r="7" spans="1:126" x14ac:dyDescent="0.3">
      <c r="A7" s="1">
        <v>3</v>
      </c>
      <c r="B7" s="1" t="s">
        <v>262</v>
      </c>
      <c r="C7" s="1" t="s">
        <v>263</v>
      </c>
      <c r="E7" s="2">
        <f t="shared" si="0"/>
        <v>80</v>
      </c>
      <c r="F7" s="2">
        <f t="shared" si="1"/>
        <v>5</v>
      </c>
      <c r="H7" s="20"/>
      <c r="J7" s="20"/>
      <c r="L7" s="20"/>
      <c r="N7" s="20"/>
      <c r="P7" s="20"/>
      <c r="R7" s="20"/>
      <c r="T7" s="20"/>
      <c r="V7" s="20"/>
      <c r="X7" s="20"/>
      <c r="Z7" s="20"/>
      <c r="AB7" s="20"/>
      <c r="AD7" s="20"/>
      <c r="AF7" s="20"/>
      <c r="AH7" s="20"/>
      <c r="AJ7" s="20"/>
      <c r="AL7" s="20"/>
      <c r="AN7" s="20"/>
      <c r="AP7" s="20"/>
      <c r="AR7" s="20"/>
      <c r="AT7" s="20"/>
      <c r="AV7" s="20"/>
      <c r="AX7" s="20"/>
      <c r="AZ7" s="20"/>
      <c r="BA7" s="18" t="s">
        <v>6</v>
      </c>
      <c r="BB7" s="20">
        <f>SUM(BA$3+10-1+5)</f>
        <v>16</v>
      </c>
      <c r="BC7" s="18" t="s">
        <v>6</v>
      </c>
      <c r="BD7" s="20">
        <f>SUM(BC$3+10-1+5)</f>
        <v>16</v>
      </c>
      <c r="BF7" s="20"/>
      <c r="BH7" s="20"/>
      <c r="BJ7" s="20"/>
      <c r="BL7" s="20"/>
      <c r="BN7" s="20"/>
      <c r="BP7" s="20"/>
      <c r="BR7" s="20"/>
      <c r="BS7" s="18" t="s">
        <v>6</v>
      </c>
      <c r="BT7" s="20">
        <f>SUM(BS$3+10-1+5)</f>
        <v>15</v>
      </c>
      <c r="BU7" s="18" t="s">
        <v>6</v>
      </c>
      <c r="BV7" s="20">
        <f>SUM(BU$3+10-1+5)</f>
        <v>15</v>
      </c>
      <c r="BX7" s="20"/>
      <c r="BY7" s="18" t="s">
        <v>6</v>
      </c>
      <c r="BZ7" s="20">
        <f>SUM(BY$3+10-1+5)</f>
        <v>18</v>
      </c>
      <c r="CB7" s="20"/>
      <c r="CD7" s="20"/>
      <c r="CF7" s="20"/>
      <c r="CH7" s="20"/>
      <c r="CJ7" s="20"/>
      <c r="CL7" s="20"/>
      <c r="CN7" s="20"/>
      <c r="CP7" s="20"/>
      <c r="CR7" s="20"/>
      <c r="CT7" s="20"/>
      <c r="CV7" s="20"/>
      <c r="CX7" s="20"/>
      <c r="CZ7" s="20"/>
      <c r="DB7" s="20"/>
      <c r="DD7" s="20"/>
      <c r="DF7" s="20"/>
      <c r="DH7" s="20"/>
      <c r="DJ7" s="20"/>
      <c r="DL7" s="20"/>
    </row>
    <row r="8" spans="1:126" ht="15.75" x14ac:dyDescent="0.3">
      <c r="A8" s="1">
        <v>4</v>
      </c>
      <c r="B8" s="1" t="s">
        <v>168</v>
      </c>
      <c r="C8" s="10" t="s">
        <v>51</v>
      </c>
      <c r="D8" s="1"/>
      <c r="E8" s="2">
        <f t="shared" si="0"/>
        <v>73</v>
      </c>
      <c r="F8" s="2">
        <f t="shared" si="1"/>
        <v>5</v>
      </c>
      <c r="G8" s="18" t="s">
        <v>9</v>
      </c>
      <c r="H8" s="20"/>
      <c r="J8" s="20"/>
      <c r="L8" s="20"/>
      <c r="M8" s="18" t="s">
        <v>6</v>
      </c>
      <c r="N8" s="20">
        <f>SUM(M$3+10-1+5)</f>
        <v>16</v>
      </c>
      <c r="P8" s="20"/>
      <c r="R8" s="20"/>
      <c r="T8" s="20"/>
      <c r="V8" s="20"/>
      <c r="X8" s="20"/>
      <c r="Z8" s="20"/>
      <c r="AB8" s="20"/>
      <c r="AD8" s="20"/>
      <c r="AF8" s="20"/>
      <c r="AH8" s="20"/>
      <c r="AJ8" s="20"/>
      <c r="AL8" s="20"/>
      <c r="AN8" s="20"/>
      <c r="AP8" s="20"/>
      <c r="AR8" s="20"/>
      <c r="AT8" s="20"/>
      <c r="AV8" s="20"/>
      <c r="AX8" s="20"/>
      <c r="AZ8" s="20"/>
      <c r="BB8" s="20"/>
      <c r="BD8" s="20"/>
      <c r="BF8" s="20"/>
      <c r="BH8" s="20"/>
      <c r="BJ8" s="20"/>
      <c r="BL8" s="20"/>
      <c r="BN8" s="20"/>
      <c r="BP8" s="20"/>
      <c r="BQ8" s="18" t="s">
        <v>24</v>
      </c>
      <c r="BR8" s="20">
        <f>SUM(BQ$3+10-6)</f>
        <v>11</v>
      </c>
      <c r="BT8" s="20"/>
      <c r="BV8" s="20"/>
      <c r="BW8" s="18" t="s">
        <v>6</v>
      </c>
      <c r="BX8" s="20">
        <f>SUM(BW$3+10-1+5)</f>
        <v>16</v>
      </c>
      <c r="BZ8" s="20"/>
      <c r="CA8" s="18" t="s">
        <v>6</v>
      </c>
      <c r="CB8" s="20">
        <f>SUM(CA$3+10-1+5)</f>
        <v>15</v>
      </c>
      <c r="CD8" s="20"/>
      <c r="CE8" s="18" t="s">
        <v>6</v>
      </c>
      <c r="CF8" s="20">
        <f>SUM(CE$3+10-1+5)</f>
        <v>15</v>
      </c>
      <c r="CH8" s="20"/>
      <c r="CJ8" s="20"/>
      <c r="CL8" s="20"/>
      <c r="CN8" s="20"/>
      <c r="CP8" s="20"/>
      <c r="CR8" s="20"/>
      <c r="CT8" s="20"/>
      <c r="CV8" s="20"/>
      <c r="CX8" s="20"/>
      <c r="CZ8" s="20"/>
      <c r="DB8" s="20"/>
      <c r="DD8" s="20"/>
      <c r="DF8" s="20"/>
      <c r="DH8" s="20"/>
      <c r="DJ8" s="20"/>
      <c r="DL8" s="20"/>
    </row>
    <row r="9" spans="1:126" x14ac:dyDescent="0.3">
      <c r="A9" s="1">
        <v>5</v>
      </c>
      <c r="B9" s="1" t="s">
        <v>169</v>
      </c>
      <c r="C9" s="1" t="s">
        <v>170</v>
      </c>
      <c r="E9" s="2">
        <f t="shared" si="0"/>
        <v>56</v>
      </c>
      <c r="F9" s="2">
        <f t="shared" si="1"/>
        <v>4</v>
      </c>
      <c r="H9" s="20"/>
      <c r="I9" s="18" t="s">
        <v>26</v>
      </c>
      <c r="J9" s="20">
        <f>SUM(I$3+10-8)</f>
        <v>10</v>
      </c>
      <c r="K9" s="18" t="s">
        <v>24</v>
      </c>
      <c r="L9" s="20">
        <f>SUM(K$3+10-6)</f>
        <v>16</v>
      </c>
      <c r="N9" s="20"/>
      <c r="P9" s="20"/>
      <c r="R9" s="20"/>
      <c r="T9" s="20"/>
      <c r="V9" s="20"/>
      <c r="X9" s="20"/>
      <c r="Z9" s="20"/>
      <c r="AB9" s="20"/>
      <c r="AD9" s="20"/>
      <c r="AF9" s="20"/>
      <c r="AH9" s="20"/>
      <c r="AJ9" s="20"/>
      <c r="AL9" s="20"/>
      <c r="AN9" s="20"/>
      <c r="AP9" s="20"/>
      <c r="AR9" s="20"/>
      <c r="AT9" s="20"/>
      <c r="AV9" s="20"/>
      <c r="AW9" s="18" t="s">
        <v>6</v>
      </c>
      <c r="AX9" s="20">
        <f>SUM(AW$3+10-1+5)</f>
        <v>19</v>
      </c>
      <c r="AZ9" s="20"/>
      <c r="BB9" s="20"/>
      <c r="BD9" s="20"/>
      <c r="BF9" s="20"/>
      <c r="BH9" s="20"/>
      <c r="BJ9" s="20"/>
      <c r="BK9" s="18" t="s">
        <v>9</v>
      </c>
      <c r="BL9" s="20">
        <f>SUM(BK$3+10-4)</f>
        <v>11</v>
      </c>
      <c r="BN9" s="20"/>
      <c r="BP9" s="20"/>
      <c r="BR9" s="20"/>
      <c r="BT9" s="20"/>
      <c r="BV9" s="20"/>
      <c r="BX9" s="20"/>
      <c r="BZ9" s="20"/>
      <c r="CB9" s="20"/>
      <c r="CD9" s="20"/>
      <c r="CF9" s="20"/>
      <c r="CH9" s="20"/>
      <c r="CJ9" s="20"/>
      <c r="CL9" s="20"/>
      <c r="CN9" s="20"/>
      <c r="CP9" s="20"/>
      <c r="CR9" s="20"/>
      <c r="CT9" s="20"/>
      <c r="CV9" s="20"/>
      <c r="CX9" s="20"/>
      <c r="CZ9" s="20"/>
      <c r="DB9" s="20"/>
      <c r="DD9" s="20"/>
      <c r="DF9" s="20"/>
      <c r="DH9" s="20"/>
      <c r="DJ9" s="20"/>
      <c r="DL9" s="20"/>
    </row>
    <row r="10" spans="1:126" ht="15.75" x14ac:dyDescent="0.3">
      <c r="A10" s="1">
        <v>6</v>
      </c>
      <c r="B10" s="1" t="s">
        <v>77</v>
      </c>
      <c r="C10" s="10" t="s">
        <v>78</v>
      </c>
      <c r="D10" s="1"/>
      <c r="E10" s="2">
        <f t="shared" si="0"/>
        <v>49</v>
      </c>
      <c r="F10" s="2">
        <f t="shared" si="1"/>
        <v>3</v>
      </c>
      <c r="H10" s="20"/>
      <c r="J10" s="20"/>
      <c r="L10" s="20"/>
      <c r="N10" s="20"/>
      <c r="P10" s="20"/>
      <c r="R10" s="20"/>
      <c r="T10" s="20"/>
      <c r="V10" s="20"/>
      <c r="X10" s="20"/>
      <c r="Z10" s="20"/>
      <c r="AB10" s="20"/>
      <c r="AD10" s="20"/>
      <c r="AE10" s="18" t="s">
        <v>6</v>
      </c>
      <c r="AF10" s="20">
        <f>SUM(AE$3+10-1+5)</f>
        <v>16</v>
      </c>
      <c r="AH10" s="20"/>
      <c r="AJ10" s="20"/>
      <c r="AL10" s="20"/>
      <c r="AN10" s="20"/>
      <c r="AO10" s="18" t="s">
        <v>7</v>
      </c>
      <c r="AP10" s="20">
        <f>SUM(AO$3+10-2+3)</f>
        <v>16</v>
      </c>
      <c r="AQ10" s="18" t="s">
        <v>7</v>
      </c>
      <c r="AR10" s="20">
        <f>SUM(AQ$3+10-2+3)</f>
        <v>17</v>
      </c>
      <c r="AT10" s="20"/>
      <c r="AV10" s="20"/>
      <c r="AX10" s="20"/>
      <c r="AZ10" s="20"/>
      <c r="BB10" s="20"/>
      <c r="BD10" s="20"/>
      <c r="BF10" s="20"/>
      <c r="BH10" s="20"/>
      <c r="BJ10" s="20"/>
      <c r="BL10" s="20"/>
      <c r="BN10" s="20"/>
      <c r="BP10" s="20"/>
      <c r="BR10" s="20"/>
      <c r="BT10" s="20"/>
      <c r="BV10" s="20"/>
      <c r="BX10" s="20"/>
      <c r="BZ10" s="20"/>
      <c r="CB10" s="20"/>
      <c r="CD10" s="20"/>
      <c r="CF10" s="20"/>
      <c r="CH10" s="20"/>
      <c r="CJ10" s="20"/>
      <c r="CL10" s="20"/>
      <c r="CN10" s="20"/>
      <c r="CP10" s="20"/>
      <c r="CR10" s="20"/>
      <c r="CT10" s="20"/>
      <c r="CV10" s="20"/>
      <c r="CX10" s="20"/>
      <c r="CZ10" s="20"/>
      <c r="DB10" s="20"/>
      <c r="DD10" s="20"/>
      <c r="DF10" s="20"/>
      <c r="DH10" s="20"/>
      <c r="DJ10" s="20"/>
      <c r="DL10" s="20"/>
    </row>
    <row r="11" spans="1:126" x14ac:dyDescent="0.3">
      <c r="A11" s="1">
        <v>6</v>
      </c>
      <c r="B11" s="1" t="s">
        <v>175</v>
      </c>
      <c r="C11" s="1" t="s">
        <v>174</v>
      </c>
      <c r="E11" s="2">
        <f t="shared" si="0"/>
        <v>49</v>
      </c>
      <c r="F11" s="2">
        <f t="shared" si="1"/>
        <v>3</v>
      </c>
      <c r="H11" s="20"/>
      <c r="J11" s="20"/>
      <c r="L11" s="20"/>
      <c r="N11" s="20"/>
      <c r="P11" s="20"/>
      <c r="R11" s="20"/>
      <c r="T11" s="20"/>
      <c r="V11" s="20"/>
      <c r="X11" s="20"/>
      <c r="Z11" s="20"/>
      <c r="AB11" s="20"/>
      <c r="AD11" s="20"/>
      <c r="AF11" s="20"/>
      <c r="AH11" s="20"/>
      <c r="AJ11" s="20"/>
      <c r="AL11" s="20"/>
      <c r="AN11" s="20"/>
      <c r="AP11" s="20"/>
      <c r="AR11" s="20"/>
      <c r="AS11" s="18" t="s">
        <v>7</v>
      </c>
      <c r="AT11" s="20">
        <f>SUM(AS$3+10-2+3)</f>
        <v>20</v>
      </c>
      <c r="AV11" s="20"/>
      <c r="AX11" s="20"/>
      <c r="AZ11" s="20"/>
      <c r="BB11" s="20"/>
      <c r="BD11" s="20"/>
      <c r="BE11" s="18" t="s">
        <v>24</v>
      </c>
      <c r="BF11" s="20">
        <f>SUM(BE$3+10-6)</f>
        <v>20</v>
      </c>
      <c r="BH11" s="20"/>
      <c r="BJ11" s="20"/>
      <c r="BL11" s="20"/>
      <c r="BM11" s="18" t="s">
        <v>9</v>
      </c>
      <c r="BN11" s="20">
        <f>SUM(BM$3+10-4)</f>
        <v>9</v>
      </c>
      <c r="BP11" s="20"/>
      <c r="BR11" s="20"/>
      <c r="BT11" s="20"/>
      <c r="BV11" s="20"/>
      <c r="BX11" s="20"/>
      <c r="BZ11" s="20"/>
      <c r="CB11" s="20"/>
      <c r="CD11" s="20"/>
      <c r="CF11" s="20"/>
      <c r="CH11" s="20"/>
      <c r="CJ11" s="20"/>
      <c r="CL11" s="20"/>
      <c r="CN11" s="20"/>
      <c r="CP11" s="20"/>
      <c r="CR11" s="20"/>
      <c r="CT11" s="20"/>
      <c r="CV11" s="20"/>
      <c r="CX11" s="20"/>
      <c r="CZ11" s="20"/>
      <c r="DB11" s="20"/>
      <c r="DD11" s="20"/>
      <c r="DF11" s="20"/>
      <c r="DH11" s="20"/>
      <c r="DJ11" s="20"/>
      <c r="DL11" s="20"/>
    </row>
    <row r="12" spans="1:126" x14ac:dyDescent="0.3">
      <c r="A12" s="1">
        <v>8</v>
      </c>
      <c r="B12" s="1" t="s">
        <v>173</v>
      </c>
      <c r="C12" s="1" t="s">
        <v>174</v>
      </c>
      <c r="E12" s="2">
        <f t="shared" si="0"/>
        <v>38</v>
      </c>
      <c r="F12" s="2">
        <f t="shared" si="1"/>
        <v>3</v>
      </c>
      <c r="H12" s="20"/>
      <c r="J12" s="20"/>
      <c r="L12" s="20"/>
      <c r="N12" s="20"/>
      <c r="P12" s="20"/>
      <c r="R12" s="20"/>
      <c r="T12" s="20"/>
      <c r="V12" s="20"/>
      <c r="X12" s="20"/>
      <c r="Z12" s="20"/>
      <c r="AA12" s="18" t="s">
        <v>13</v>
      </c>
      <c r="AB12" s="20">
        <f>SUM(AA$3+10-4)</f>
        <v>11</v>
      </c>
      <c r="AD12" s="20"/>
      <c r="AF12" s="20"/>
      <c r="AH12" s="20"/>
      <c r="AJ12" s="20"/>
      <c r="AL12" s="20"/>
      <c r="AN12" s="20"/>
      <c r="AP12" s="20"/>
      <c r="AR12" s="20"/>
      <c r="AS12" s="18" t="s">
        <v>14</v>
      </c>
      <c r="AT12" s="20">
        <f>SUM(AS$3+10-6)</f>
        <v>13</v>
      </c>
      <c r="AV12" s="20"/>
      <c r="AX12" s="20"/>
      <c r="AZ12" s="20"/>
      <c r="BB12" s="20"/>
      <c r="BD12" s="20"/>
      <c r="BF12" s="20"/>
      <c r="BH12" s="20"/>
      <c r="BJ12" s="20"/>
      <c r="BL12" s="20"/>
      <c r="BM12" s="18" t="s">
        <v>7</v>
      </c>
      <c r="BN12" s="20">
        <f>SUM(BM$3+10-2+3)</f>
        <v>14</v>
      </c>
      <c r="BP12" s="20"/>
      <c r="BR12" s="20"/>
      <c r="BT12" s="20"/>
      <c r="BV12" s="20"/>
      <c r="BX12" s="20"/>
      <c r="BZ12" s="20"/>
      <c r="CB12" s="20"/>
      <c r="CD12" s="20"/>
      <c r="CF12" s="20"/>
      <c r="CH12" s="20"/>
      <c r="CJ12" s="20"/>
      <c r="CL12" s="20"/>
      <c r="CN12" s="20"/>
      <c r="CP12" s="20"/>
      <c r="CR12" s="20"/>
      <c r="CT12" s="20"/>
      <c r="CV12" s="20"/>
      <c r="CX12" s="20"/>
      <c r="CZ12" s="20"/>
      <c r="DB12" s="20"/>
      <c r="DD12" s="20"/>
      <c r="DF12" s="20"/>
      <c r="DH12" s="20"/>
      <c r="DJ12" s="20"/>
      <c r="DL12" s="20"/>
    </row>
    <row r="13" spans="1:126" x14ac:dyDescent="0.3">
      <c r="A13" s="1">
        <v>9</v>
      </c>
      <c r="B13" s="1" t="s">
        <v>171</v>
      </c>
      <c r="C13" s="22" t="s">
        <v>172</v>
      </c>
      <c r="D13" s="1"/>
      <c r="E13" s="2">
        <f t="shared" si="0"/>
        <v>37</v>
      </c>
      <c r="F13" s="2">
        <f t="shared" si="1"/>
        <v>3</v>
      </c>
      <c r="H13" s="20"/>
      <c r="J13" s="20"/>
      <c r="L13" s="20"/>
      <c r="M13" s="18" t="s">
        <v>7</v>
      </c>
      <c r="N13" s="20">
        <f>SUM(M$3+10-2+3)</f>
        <v>13</v>
      </c>
      <c r="P13" s="20"/>
      <c r="Q13" s="18" t="s">
        <v>13</v>
      </c>
      <c r="R13" s="20">
        <f>SUM(Q$3+10-4)</f>
        <v>11</v>
      </c>
      <c r="T13" s="20"/>
      <c r="V13" s="20"/>
      <c r="X13" s="20"/>
      <c r="Z13" s="20"/>
      <c r="AB13" s="20"/>
      <c r="AD13" s="20"/>
      <c r="AF13" s="20"/>
      <c r="AH13" s="20"/>
      <c r="AJ13" s="20"/>
      <c r="AL13" s="20"/>
      <c r="AN13" s="20"/>
      <c r="AP13" s="20"/>
      <c r="AR13" s="20"/>
      <c r="AT13" s="20"/>
      <c r="AV13" s="20"/>
      <c r="AX13" s="20"/>
      <c r="AZ13" s="20"/>
      <c r="BB13" s="20"/>
      <c r="BD13" s="20"/>
      <c r="BF13" s="20"/>
      <c r="BH13" s="20"/>
      <c r="BJ13" s="20"/>
      <c r="BL13" s="20"/>
      <c r="BN13" s="20"/>
      <c r="BP13" s="20"/>
      <c r="BQ13" s="18" t="s">
        <v>13</v>
      </c>
      <c r="BR13" s="20">
        <f>SUM(BQ$3+10-4)</f>
        <v>13</v>
      </c>
      <c r="BT13" s="20"/>
      <c r="BV13" s="20"/>
      <c r="BX13" s="20"/>
      <c r="BZ13" s="20"/>
      <c r="CB13" s="20"/>
      <c r="CD13" s="20"/>
      <c r="CF13" s="20"/>
      <c r="CH13" s="20"/>
      <c r="CJ13" s="20"/>
      <c r="CL13" s="20"/>
      <c r="CN13" s="20"/>
      <c r="CP13" s="20"/>
      <c r="CR13" s="20"/>
      <c r="CT13" s="20"/>
      <c r="CV13" s="20"/>
      <c r="CX13" s="20"/>
      <c r="CZ13" s="20"/>
      <c r="DB13" s="20"/>
      <c r="DD13" s="20"/>
      <c r="DF13" s="20"/>
      <c r="DH13" s="20"/>
      <c r="DJ13" s="20"/>
      <c r="DL13" s="20"/>
    </row>
    <row r="14" spans="1:126" ht="15.75" x14ac:dyDescent="0.3">
      <c r="A14" s="1">
        <v>10</v>
      </c>
      <c r="B14" s="1" t="s">
        <v>75</v>
      </c>
      <c r="C14" s="10" t="s">
        <v>76</v>
      </c>
      <c r="D14" s="1"/>
      <c r="E14" s="2">
        <f t="shared" si="0"/>
        <v>33</v>
      </c>
      <c r="F14" s="2">
        <f t="shared" si="1"/>
        <v>3</v>
      </c>
      <c r="H14" s="20"/>
      <c r="I14" s="18" t="s">
        <v>24</v>
      </c>
      <c r="J14" s="20">
        <f>SUM(I$3+10-6)</f>
        <v>12</v>
      </c>
      <c r="K14" s="18" t="s">
        <v>26</v>
      </c>
      <c r="L14" s="20">
        <f>SUM(K$3+10-8)</f>
        <v>14</v>
      </c>
      <c r="N14" s="20"/>
      <c r="P14" s="20"/>
      <c r="R14" s="20"/>
      <c r="T14" s="20"/>
      <c r="V14" s="20"/>
      <c r="X14" s="20"/>
      <c r="Z14" s="20"/>
      <c r="AB14" s="20"/>
      <c r="AD14" s="20"/>
      <c r="AF14" s="20"/>
      <c r="AH14" s="20"/>
      <c r="AJ14" s="20"/>
      <c r="AL14" s="20"/>
      <c r="AN14" s="20"/>
      <c r="AP14" s="20"/>
      <c r="AR14" s="20"/>
      <c r="AT14" s="20"/>
      <c r="AV14" s="20"/>
      <c r="AX14" s="20"/>
      <c r="AZ14" s="20"/>
      <c r="BB14" s="20"/>
      <c r="BD14" s="20"/>
      <c r="BF14" s="20"/>
      <c r="BH14" s="20"/>
      <c r="BJ14" s="20"/>
      <c r="BK14" s="18" t="s">
        <v>26</v>
      </c>
      <c r="BL14" s="20">
        <f>SUM(BK$3+10-8)</f>
        <v>7</v>
      </c>
      <c r="BN14" s="20"/>
      <c r="BP14" s="20"/>
      <c r="BR14" s="20"/>
      <c r="BT14" s="20"/>
      <c r="BV14" s="20"/>
      <c r="BX14" s="20"/>
      <c r="BZ14" s="20"/>
      <c r="CB14" s="20"/>
      <c r="CD14" s="20"/>
      <c r="CF14" s="20"/>
      <c r="CH14" s="20"/>
      <c r="CJ14" s="20"/>
      <c r="CL14" s="20"/>
      <c r="CN14" s="20"/>
      <c r="CP14" s="20"/>
      <c r="CR14" s="20"/>
      <c r="CT14" s="20"/>
      <c r="CV14" s="20"/>
      <c r="CX14" s="20"/>
      <c r="CZ14" s="20"/>
      <c r="DB14" s="20"/>
      <c r="DD14" s="20"/>
      <c r="DF14" s="20"/>
      <c r="DH14" s="20"/>
      <c r="DJ14" s="20"/>
      <c r="DL14" s="20"/>
    </row>
    <row r="15" spans="1:126" x14ac:dyDescent="0.3">
      <c r="A15" s="1"/>
      <c r="H15" s="20"/>
      <c r="J15" s="20"/>
      <c r="L15" s="20"/>
      <c r="N15" s="20"/>
      <c r="P15" s="20"/>
      <c r="R15" s="20"/>
      <c r="T15" s="20"/>
      <c r="V15" s="20"/>
      <c r="X15" s="20"/>
      <c r="Z15" s="20"/>
      <c r="AB15" s="20"/>
      <c r="AD15" s="20"/>
      <c r="AF15" s="20"/>
      <c r="AH15" s="20"/>
      <c r="AJ15" s="20"/>
      <c r="AL15" s="20"/>
      <c r="AN15" s="20"/>
      <c r="AP15" s="20"/>
      <c r="AR15" s="20"/>
      <c r="AT15" s="20"/>
      <c r="AV15" s="20"/>
      <c r="AX15" s="20"/>
      <c r="AZ15" s="20"/>
      <c r="BB15" s="20"/>
      <c r="BD15" s="20"/>
      <c r="BF15" s="20"/>
      <c r="BH15" s="20"/>
      <c r="BJ15" s="20"/>
      <c r="BL15" s="20"/>
      <c r="BN15" s="20"/>
      <c r="BP15" s="20"/>
      <c r="BR15" s="20"/>
      <c r="BT15" s="20"/>
      <c r="BV15" s="20"/>
      <c r="BX15" s="20"/>
      <c r="BZ15" s="20"/>
      <c r="CB15" s="20"/>
      <c r="CD15" s="20"/>
      <c r="CF15" s="20"/>
      <c r="CH15" s="20"/>
      <c r="CJ15" s="20"/>
      <c r="CL15" s="20"/>
      <c r="CN15" s="20"/>
      <c r="CP15" s="20"/>
      <c r="CR15" s="20"/>
      <c r="CT15" s="20"/>
      <c r="CV15" s="20"/>
      <c r="CX15" s="20"/>
      <c r="CZ15" s="20"/>
      <c r="DB15" s="20"/>
      <c r="DD15" s="20"/>
      <c r="DF15" s="20"/>
      <c r="DH15" s="20"/>
      <c r="DJ15" s="20"/>
      <c r="DL15" s="20"/>
    </row>
    <row r="16" spans="1:126" ht="15.75" x14ac:dyDescent="0.3">
      <c r="A16" s="1"/>
      <c r="C16" s="10"/>
      <c r="D16" s="1"/>
      <c r="H16" s="20"/>
      <c r="J16" s="20"/>
      <c r="L16" s="20"/>
      <c r="N16" s="20"/>
      <c r="P16" s="20"/>
      <c r="R16" s="20"/>
      <c r="T16" s="20"/>
      <c r="V16" s="20"/>
      <c r="X16" s="20"/>
      <c r="Z16" s="20"/>
      <c r="AB16" s="20"/>
      <c r="AD16" s="20"/>
      <c r="AF16" s="20"/>
      <c r="AH16" s="20"/>
      <c r="AJ16" s="20"/>
      <c r="AL16" s="20"/>
      <c r="AN16" s="20"/>
      <c r="AP16" s="20"/>
      <c r="AR16" s="20"/>
      <c r="AT16" s="20"/>
      <c r="AV16" s="20"/>
      <c r="AX16" s="20"/>
      <c r="AZ16" s="20"/>
      <c r="BB16" s="20"/>
      <c r="BD16" s="20"/>
      <c r="BF16" s="20"/>
      <c r="BH16" s="20"/>
      <c r="BJ16" s="20"/>
      <c r="BL16" s="20"/>
      <c r="BN16" s="20"/>
      <c r="BP16" s="20"/>
      <c r="BR16" s="20"/>
      <c r="BT16" s="20"/>
      <c r="BV16" s="20"/>
      <c r="BX16" s="20"/>
      <c r="BZ16" s="20"/>
      <c r="CB16" s="20"/>
      <c r="CD16" s="20"/>
      <c r="CF16" s="20"/>
      <c r="CH16" s="20"/>
      <c r="CJ16" s="20"/>
      <c r="CL16" s="20"/>
      <c r="CN16" s="20"/>
      <c r="CP16" s="20"/>
      <c r="CR16" s="20"/>
      <c r="CT16" s="20"/>
      <c r="CV16" s="20"/>
      <c r="CX16" s="20"/>
      <c r="CZ16" s="20"/>
      <c r="DB16" s="20"/>
      <c r="DD16" s="20"/>
      <c r="DF16" s="20"/>
      <c r="DH16" s="20"/>
      <c r="DJ16" s="20"/>
      <c r="DL16" s="20"/>
    </row>
    <row r="17" spans="1:116" x14ac:dyDescent="0.3">
      <c r="A17" s="1"/>
      <c r="H17" s="20"/>
      <c r="J17" s="20"/>
      <c r="L17" s="20"/>
      <c r="N17" s="20"/>
      <c r="P17" s="20"/>
      <c r="R17" s="20"/>
      <c r="T17" s="20"/>
      <c r="V17" s="20"/>
      <c r="X17" s="20"/>
      <c r="Z17" s="20"/>
      <c r="AB17" s="20"/>
      <c r="AD17" s="20"/>
      <c r="AF17" s="20"/>
      <c r="AH17" s="20"/>
      <c r="AJ17" s="20"/>
      <c r="AL17" s="20"/>
      <c r="AN17" s="20"/>
      <c r="AP17" s="20"/>
      <c r="AR17" s="20"/>
      <c r="AT17" s="20"/>
      <c r="AV17" s="20"/>
      <c r="AX17" s="20"/>
      <c r="AZ17" s="20"/>
      <c r="BB17" s="20"/>
      <c r="BD17" s="20"/>
      <c r="BF17" s="20"/>
      <c r="BH17" s="20"/>
      <c r="BJ17" s="20"/>
      <c r="BL17" s="20"/>
      <c r="BN17" s="20"/>
      <c r="BP17" s="20"/>
      <c r="BR17" s="20"/>
      <c r="BT17" s="20"/>
      <c r="BV17" s="20"/>
      <c r="BX17" s="20"/>
      <c r="BZ17" s="20"/>
      <c r="CB17" s="20"/>
      <c r="CD17" s="20"/>
      <c r="CF17" s="20"/>
      <c r="CH17" s="20"/>
      <c r="CJ17" s="20"/>
      <c r="CL17" s="20"/>
      <c r="CN17" s="20"/>
      <c r="CP17" s="20"/>
      <c r="CR17" s="20"/>
      <c r="CT17" s="20"/>
      <c r="CV17" s="20"/>
      <c r="CX17" s="20"/>
      <c r="CZ17" s="20"/>
      <c r="DB17" s="20"/>
      <c r="DD17" s="20"/>
      <c r="DF17" s="20"/>
      <c r="DH17" s="20"/>
      <c r="DJ17" s="20"/>
      <c r="DL17" s="20"/>
    </row>
    <row r="18" spans="1:116" ht="15.75" x14ac:dyDescent="0.3">
      <c r="A18" s="1"/>
      <c r="C18" s="10"/>
      <c r="D18" s="1"/>
      <c r="H18" s="20"/>
      <c r="J18" s="20"/>
      <c r="L18" s="20"/>
      <c r="N18" s="20"/>
      <c r="P18" s="20"/>
      <c r="R18" s="20"/>
      <c r="T18" s="20"/>
      <c r="V18" s="20"/>
      <c r="X18" s="20"/>
      <c r="Z18" s="20"/>
      <c r="AB18" s="20"/>
      <c r="AD18" s="20"/>
      <c r="AF18" s="20"/>
      <c r="AH18" s="20"/>
      <c r="AJ18" s="20"/>
      <c r="AL18" s="20"/>
      <c r="AN18" s="20"/>
      <c r="AP18" s="20"/>
      <c r="AR18" s="20"/>
      <c r="AT18" s="20"/>
      <c r="AV18" s="20"/>
      <c r="AX18" s="20"/>
      <c r="AZ18" s="20"/>
      <c r="BB18" s="20"/>
      <c r="BD18" s="20"/>
      <c r="BF18" s="20"/>
      <c r="BH18" s="20"/>
      <c r="BJ18" s="20"/>
      <c r="BL18" s="20"/>
      <c r="BN18" s="20"/>
      <c r="BP18" s="20"/>
      <c r="BR18" s="20"/>
      <c r="BT18" s="20"/>
      <c r="BV18" s="20"/>
      <c r="BX18" s="20"/>
      <c r="BZ18" s="20"/>
      <c r="CB18" s="20"/>
      <c r="CD18" s="20"/>
      <c r="CF18" s="20"/>
      <c r="CH18" s="20"/>
      <c r="CJ18" s="20"/>
      <c r="CL18" s="20"/>
      <c r="CN18" s="20"/>
      <c r="CP18" s="20"/>
      <c r="CR18" s="20"/>
      <c r="CT18" s="20"/>
      <c r="CV18" s="20"/>
      <c r="CX18" s="20"/>
      <c r="CZ18" s="20"/>
      <c r="DB18" s="20"/>
      <c r="DD18" s="20"/>
      <c r="DF18" s="20"/>
      <c r="DH18" s="20"/>
      <c r="DJ18" s="20"/>
      <c r="DL18" s="20"/>
    </row>
    <row r="19" spans="1:116" x14ac:dyDescent="0.3">
      <c r="A19" s="1"/>
      <c r="H19" s="20"/>
      <c r="J19" s="20"/>
      <c r="L19" s="20"/>
      <c r="N19" s="20"/>
      <c r="P19" s="20"/>
      <c r="R19" s="20"/>
      <c r="T19" s="20"/>
      <c r="V19" s="20"/>
      <c r="X19" s="20"/>
      <c r="Z19" s="20"/>
      <c r="AB19" s="20"/>
      <c r="AD19" s="20"/>
      <c r="AF19" s="20"/>
      <c r="AH19" s="20"/>
      <c r="AJ19" s="20"/>
      <c r="AL19" s="20"/>
      <c r="AN19" s="20"/>
      <c r="AP19" s="20"/>
      <c r="AR19" s="20"/>
      <c r="AT19" s="20"/>
      <c r="AV19" s="20"/>
      <c r="AX19" s="20"/>
      <c r="AZ19" s="20"/>
      <c r="BB19" s="20"/>
      <c r="BD19" s="20"/>
      <c r="BF19" s="20"/>
      <c r="BH19" s="20"/>
      <c r="BJ19" s="20"/>
      <c r="BL19" s="20"/>
      <c r="BN19" s="20"/>
      <c r="BP19" s="20"/>
      <c r="BR19" s="20"/>
      <c r="BT19" s="20"/>
      <c r="BV19" s="20"/>
      <c r="BX19" s="20"/>
      <c r="BZ19" s="20"/>
      <c r="CB19" s="20"/>
      <c r="CD19" s="20"/>
      <c r="CF19" s="20"/>
      <c r="CH19" s="20"/>
      <c r="CJ19" s="20"/>
      <c r="CL19" s="20"/>
      <c r="CN19" s="20"/>
      <c r="CP19" s="20"/>
      <c r="CR19" s="20"/>
      <c r="CT19" s="20"/>
      <c r="CV19" s="20"/>
      <c r="CX19" s="20"/>
      <c r="CZ19" s="20"/>
      <c r="DB19" s="20"/>
      <c r="DD19" s="20"/>
      <c r="DF19" s="20"/>
      <c r="DH19" s="20"/>
      <c r="DJ19" s="20"/>
      <c r="DL19" s="20"/>
    </row>
    <row r="20" spans="1:116" x14ac:dyDescent="0.3">
      <c r="A20" s="1"/>
      <c r="H20" s="20"/>
      <c r="J20" s="20"/>
      <c r="L20" s="20"/>
      <c r="N20" s="20"/>
      <c r="P20" s="20"/>
      <c r="R20" s="20"/>
      <c r="T20" s="20"/>
      <c r="V20" s="20"/>
      <c r="X20" s="20"/>
      <c r="Z20" s="20"/>
      <c r="AB20" s="20"/>
      <c r="AD20" s="20"/>
      <c r="AF20" s="20"/>
      <c r="AH20" s="20"/>
      <c r="AJ20" s="20"/>
      <c r="AL20" s="20"/>
      <c r="AN20" s="20"/>
      <c r="AP20" s="20"/>
      <c r="AR20" s="20"/>
      <c r="AT20" s="20"/>
      <c r="AV20" s="20"/>
      <c r="AX20" s="20"/>
      <c r="AZ20" s="20"/>
      <c r="BB20" s="20"/>
      <c r="BD20" s="20"/>
      <c r="BF20" s="20"/>
      <c r="BH20" s="20"/>
      <c r="BJ20" s="20"/>
      <c r="BL20" s="20"/>
      <c r="BN20" s="20"/>
      <c r="BP20" s="20"/>
      <c r="BR20" s="20"/>
      <c r="BT20" s="20"/>
      <c r="BV20" s="20"/>
      <c r="BX20" s="20"/>
      <c r="BZ20" s="20"/>
      <c r="CB20" s="20"/>
      <c r="CD20" s="20"/>
      <c r="CF20" s="20"/>
      <c r="CH20" s="20"/>
      <c r="CJ20" s="20"/>
      <c r="CL20" s="20"/>
      <c r="CN20" s="20"/>
      <c r="CP20" s="20"/>
      <c r="CR20" s="20"/>
      <c r="CT20" s="20"/>
      <c r="CV20" s="20"/>
      <c r="CX20" s="20"/>
      <c r="CZ20" s="20"/>
      <c r="DB20" s="20"/>
      <c r="DD20" s="20"/>
      <c r="DF20" s="20"/>
      <c r="DH20" s="20"/>
      <c r="DJ20" s="20"/>
      <c r="DL20" s="20"/>
    </row>
    <row r="21" spans="1:116" x14ac:dyDescent="0.3">
      <c r="A21" s="1"/>
      <c r="H21" s="20"/>
      <c r="J21" s="20"/>
      <c r="L21" s="20"/>
      <c r="N21" s="20"/>
      <c r="P21" s="20"/>
      <c r="R21" s="20"/>
      <c r="T21" s="20"/>
      <c r="V21" s="20"/>
      <c r="X21" s="20"/>
      <c r="Z21" s="20"/>
      <c r="AB21" s="20"/>
      <c r="AD21" s="20"/>
      <c r="AF21" s="20"/>
      <c r="AH21" s="20"/>
      <c r="AJ21" s="20"/>
      <c r="AL21" s="20"/>
      <c r="AN21" s="20"/>
      <c r="AP21" s="20"/>
      <c r="AR21" s="20"/>
      <c r="AT21" s="20"/>
      <c r="AV21" s="20"/>
      <c r="AX21" s="20"/>
      <c r="AZ21" s="20"/>
      <c r="BB21" s="20"/>
      <c r="BD21" s="20"/>
      <c r="BF21" s="20"/>
      <c r="BH21" s="20"/>
      <c r="BJ21" s="20"/>
      <c r="BL21" s="20"/>
      <c r="BN21" s="20"/>
      <c r="BP21" s="20"/>
      <c r="BR21" s="20"/>
      <c r="BT21" s="20"/>
      <c r="BV21" s="20"/>
      <c r="BX21" s="20"/>
      <c r="BZ21" s="20"/>
      <c r="CB21" s="20"/>
      <c r="CD21" s="20"/>
      <c r="CF21" s="20"/>
      <c r="CH21" s="20"/>
      <c r="CJ21" s="20"/>
      <c r="CL21" s="20"/>
      <c r="CN21" s="20"/>
      <c r="CP21" s="20"/>
      <c r="CR21" s="20"/>
      <c r="CT21" s="20"/>
      <c r="CV21" s="20"/>
      <c r="CX21" s="20"/>
      <c r="CZ21" s="20"/>
      <c r="DB21" s="20"/>
      <c r="DD21" s="20"/>
      <c r="DF21" s="20"/>
      <c r="DH21" s="20"/>
      <c r="DJ21" s="20"/>
      <c r="DL21" s="20"/>
    </row>
    <row r="22" spans="1:116" x14ac:dyDescent="0.3">
      <c r="A22" s="1"/>
      <c r="H22" s="20"/>
      <c r="J22" s="20"/>
      <c r="L22" s="20"/>
      <c r="N22" s="20"/>
      <c r="P22" s="20"/>
      <c r="R22" s="20"/>
      <c r="T22" s="20"/>
      <c r="V22" s="20"/>
      <c r="X22" s="20"/>
      <c r="Z22" s="20"/>
      <c r="AB22" s="20"/>
      <c r="AD22" s="20"/>
      <c r="AF22" s="20"/>
      <c r="AH22" s="20"/>
      <c r="AJ22" s="20"/>
      <c r="AL22" s="20"/>
      <c r="AN22" s="20"/>
      <c r="AP22" s="20"/>
      <c r="AR22" s="20"/>
      <c r="AT22" s="20"/>
      <c r="AV22" s="20"/>
      <c r="AX22" s="20"/>
      <c r="AZ22" s="20"/>
      <c r="BB22" s="20"/>
      <c r="BD22" s="20"/>
      <c r="BF22" s="20"/>
      <c r="BH22" s="20"/>
      <c r="BJ22" s="20"/>
      <c r="BL22" s="20"/>
      <c r="BN22" s="20"/>
      <c r="BP22" s="20"/>
      <c r="BR22" s="20"/>
      <c r="BT22" s="20"/>
      <c r="BV22" s="20"/>
      <c r="BX22" s="20"/>
      <c r="BZ22" s="20"/>
      <c r="CB22" s="20"/>
      <c r="CD22" s="20"/>
      <c r="CF22" s="20"/>
      <c r="CH22" s="20"/>
      <c r="CJ22" s="20"/>
      <c r="CL22" s="20"/>
      <c r="CN22" s="20"/>
      <c r="CP22" s="20"/>
      <c r="CR22" s="20"/>
      <c r="CT22" s="20"/>
      <c r="CV22" s="20"/>
      <c r="CX22" s="20"/>
      <c r="CZ22" s="20"/>
      <c r="DB22" s="20"/>
      <c r="DD22" s="20"/>
      <c r="DF22" s="20"/>
      <c r="DH22" s="20"/>
      <c r="DJ22" s="20"/>
      <c r="DL22" s="20"/>
    </row>
    <row r="23" spans="1:116" x14ac:dyDescent="0.3">
      <c r="A23" s="1"/>
      <c r="H23" s="20"/>
      <c r="J23" s="20"/>
      <c r="L23" s="20"/>
      <c r="N23" s="20"/>
      <c r="P23" s="20"/>
      <c r="R23" s="20"/>
      <c r="T23" s="20"/>
      <c r="V23" s="20"/>
      <c r="X23" s="20"/>
      <c r="Z23" s="20"/>
      <c r="AB23" s="20"/>
      <c r="AD23" s="20"/>
      <c r="AF23" s="20"/>
      <c r="AH23" s="20"/>
      <c r="AJ23" s="20"/>
      <c r="AL23" s="20"/>
      <c r="AN23" s="20"/>
      <c r="AP23" s="20"/>
      <c r="AR23" s="20"/>
      <c r="AT23" s="20"/>
      <c r="AV23" s="20"/>
      <c r="AX23" s="20"/>
      <c r="AZ23" s="20"/>
      <c r="BB23" s="20"/>
      <c r="BD23" s="20"/>
      <c r="BF23" s="20"/>
      <c r="BH23" s="20"/>
      <c r="BJ23" s="20"/>
      <c r="BL23" s="20"/>
      <c r="BN23" s="20"/>
      <c r="BP23" s="20"/>
      <c r="BR23" s="20"/>
      <c r="BT23" s="20"/>
      <c r="BV23" s="20"/>
      <c r="BX23" s="20"/>
      <c r="BZ23" s="20"/>
      <c r="CB23" s="20"/>
      <c r="CD23" s="20"/>
      <c r="CF23" s="20"/>
      <c r="CH23" s="20"/>
      <c r="CJ23" s="20"/>
      <c r="CL23" s="20"/>
      <c r="CN23" s="20"/>
      <c r="CP23" s="20"/>
      <c r="CR23" s="20"/>
      <c r="CT23" s="20"/>
      <c r="CV23" s="20"/>
      <c r="CX23" s="20"/>
      <c r="CZ23" s="20"/>
      <c r="DB23" s="20"/>
      <c r="DD23" s="20"/>
      <c r="DF23" s="20"/>
      <c r="DH23" s="20"/>
      <c r="DJ23" s="20"/>
      <c r="DL23" s="20"/>
    </row>
    <row r="24" spans="1:116" x14ac:dyDescent="0.3">
      <c r="A24" s="1"/>
      <c r="C24" s="22"/>
      <c r="D24" s="1"/>
      <c r="H24" s="20"/>
      <c r="J24" s="20"/>
      <c r="L24" s="20"/>
      <c r="N24" s="20"/>
      <c r="P24" s="20"/>
      <c r="R24" s="20"/>
      <c r="T24" s="20"/>
      <c r="V24" s="20"/>
      <c r="X24" s="20"/>
      <c r="Z24" s="20"/>
      <c r="AB24" s="20"/>
      <c r="AD24" s="20"/>
      <c r="AF24" s="20"/>
      <c r="AH24" s="20"/>
      <c r="AJ24" s="20"/>
      <c r="AL24" s="20"/>
      <c r="AN24" s="20"/>
      <c r="AP24" s="20"/>
      <c r="AR24" s="20"/>
      <c r="AT24" s="20"/>
      <c r="AV24" s="20"/>
      <c r="AX24" s="20"/>
      <c r="AZ24" s="20"/>
      <c r="BB24" s="20"/>
      <c r="BD24" s="20"/>
      <c r="BF24" s="20"/>
      <c r="BH24" s="20"/>
      <c r="BJ24" s="20"/>
      <c r="BL24" s="20"/>
      <c r="BN24" s="20"/>
      <c r="BP24" s="20"/>
      <c r="BR24" s="20"/>
      <c r="BT24" s="20"/>
      <c r="BV24" s="20"/>
      <c r="BX24" s="20"/>
      <c r="BZ24" s="20"/>
      <c r="CB24" s="20"/>
      <c r="CD24" s="20"/>
      <c r="CF24" s="20"/>
      <c r="CH24" s="20"/>
      <c r="CJ24" s="20"/>
      <c r="CL24" s="20"/>
      <c r="CN24" s="20"/>
      <c r="CP24" s="20"/>
      <c r="CR24" s="20"/>
      <c r="CT24" s="20"/>
      <c r="CV24" s="20"/>
      <c r="CX24" s="20"/>
      <c r="CZ24" s="20"/>
      <c r="DB24" s="20"/>
      <c r="DD24" s="20"/>
      <c r="DF24" s="20"/>
      <c r="DH24" s="20"/>
      <c r="DJ24" s="20"/>
      <c r="DL24" s="20"/>
    </row>
    <row r="25" spans="1:116" x14ac:dyDescent="0.3">
      <c r="A25" s="1"/>
      <c r="H25" s="20"/>
      <c r="J25" s="20"/>
      <c r="L25" s="20"/>
      <c r="N25" s="20"/>
      <c r="P25" s="20"/>
      <c r="R25" s="20"/>
      <c r="T25" s="20"/>
      <c r="V25" s="20"/>
      <c r="X25" s="20"/>
      <c r="Z25" s="20"/>
      <c r="AB25" s="20"/>
      <c r="AD25" s="20"/>
      <c r="AF25" s="20"/>
      <c r="AH25" s="20"/>
      <c r="AJ25" s="20"/>
      <c r="AL25" s="20"/>
      <c r="AN25" s="20"/>
      <c r="AP25" s="20"/>
      <c r="AR25" s="20"/>
      <c r="AT25" s="20"/>
      <c r="AV25" s="20"/>
      <c r="AX25" s="20"/>
      <c r="AZ25" s="20"/>
      <c r="BB25" s="20"/>
      <c r="BD25" s="20"/>
      <c r="BF25" s="20"/>
      <c r="BH25" s="20"/>
      <c r="BJ25" s="20"/>
      <c r="BL25" s="20"/>
      <c r="BN25" s="20"/>
      <c r="BP25" s="20"/>
      <c r="BR25" s="20"/>
      <c r="BT25" s="20"/>
      <c r="BV25" s="20"/>
      <c r="BX25" s="20"/>
      <c r="BZ25" s="20"/>
      <c r="CB25" s="20"/>
      <c r="CD25" s="20"/>
      <c r="CF25" s="20"/>
      <c r="CH25" s="20"/>
      <c r="CJ25" s="20"/>
      <c r="CL25" s="20"/>
      <c r="CN25" s="20"/>
      <c r="CP25" s="20"/>
      <c r="CR25" s="20"/>
      <c r="CT25" s="20"/>
      <c r="CV25" s="20"/>
      <c r="CX25" s="20"/>
      <c r="CZ25" s="20"/>
      <c r="DB25" s="20"/>
      <c r="DD25" s="20"/>
      <c r="DF25" s="20"/>
      <c r="DH25" s="20"/>
      <c r="DJ25" s="20"/>
      <c r="DL25" s="20"/>
    </row>
    <row r="26" spans="1:116" x14ac:dyDescent="0.3">
      <c r="A26" s="1"/>
      <c r="H26" s="20"/>
      <c r="J26" s="20"/>
      <c r="L26" s="20"/>
      <c r="N26" s="20"/>
      <c r="P26" s="20"/>
      <c r="R26" s="20"/>
      <c r="T26" s="20"/>
      <c r="V26" s="20"/>
      <c r="X26" s="20"/>
      <c r="Z26" s="20"/>
      <c r="AB26" s="20"/>
      <c r="AD26" s="20"/>
      <c r="AF26" s="20"/>
      <c r="AH26" s="20"/>
      <c r="AJ26" s="20"/>
      <c r="AL26" s="20"/>
      <c r="AN26" s="20"/>
      <c r="AP26" s="20"/>
      <c r="AR26" s="20"/>
      <c r="AT26" s="20"/>
      <c r="AV26" s="20"/>
      <c r="AX26" s="20"/>
      <c r="AZ26" s="20"/>
      <c r="BB26" s="20"/>
      <c r="BD26" s="20"/>
      <c r="BF26" s="20"/>
      <c r="BH26" s="20"/>
      <c r="BJ26" s="20"/>
      <c r="BL26" s="20"/>
      <c r="BN26" s="20"/>
      <c r="BP26" s="20"/>
      <c r="BR26" s="20"/>
      <c r="BT26" s="20"/>
      <c r="BV26" s="20"/>
      <c r="BX26" s="20"/>
      <c r="BZ26" s="20"/>
      <c r="CB26" s="20"/>
      <c r="CD26" s="20"/>
      <c r="CF26" s="20"/>
      <c r="CH26" s="20"/>
      <c r="CJ26" s="20"/>
      <c r="CL26" s="20"/>
      <c r="CN26" s="20"/>
      <c r="CP26" s="20"/>
      <c r="CR26" s="20"/>
      <c r="CT26" s="20"/>
      <c r="CV26" s="20"/>
      <c r="CX26" s="20"/>
      <c r="CZ26" s="20"/>
      <c r="DB26" s="20"/>
      <c r="DD26" s="20"/>
      <c r="DF26" s="20"/>
      <c r="DH26" s="20"/>
      <c r="DJ26" s="20"/>
      <c r="DL26" s="20"/>
    </row>
    <row r="27" spans="1:116" x14ac:dyDescent="0.3">
      <c r="A27" s="1"/>
      <c r="D27" s="1"/>
      <c r="H27" s="20"/>
      <c r="J27" s="20"/>
      <c r="L27" s="20"/>
      <c r="N27" s="20"/>
      <c r="P27" s="20"/>
      <c r="R27" s="20"/>
      <c r="T27" s="20"/>
      <c r="V27" s="20"/>
      <c r="X27" s="20"/>
      <c r="Z27" s="20"/>
      <c r="AB27" s="20"/>
      <c r="AD27" s="20"/>
      <c r="AF27" s="20"/>
      <c r="AH27" s="20"/>
      <c r="AJ27" s="20"/>
      <c r="AL27" s="20"/>
      <c r="AN27" s="20"/>
      <c r="AP27" s="20"/>
      <c r="AR27" s="20"/>
      <c r="AT27" s="20"/>
      <c r="AV27" s="20"/>
      <c r="AX27" s="20"/>
      <c r="AZ27" s="20"/>
      <c r="BB27" s="20"/>
      <c r="BD27" s="20"/>
      <c r="BF27" s="20"/>
      <c r="BH27" s="20"/>
      <c r="BJ27" s="20"/>
      <c r="BL27" s="20"/>
      <c r="BN27" s="20"/>
      <c r="BP27" s="20"/>
      <c r="BR27" s="20"/>
      <c r="BT27" s="20"/>
      <c r="BV27" s="20"/>
      <c r="BX27" s="20"/>
      <c r="BZ27" s="20"/>
      <c r="CB27" s="20"/>
      <c r="CD27" s="20"/>
      <c r="CF27" s="20"/>
      <c r="CH27" s="20"/>
      <c r="CJ27" s="20"/>
      <c r="CL27" s="20"/>
      <c r="CN27" s="20"/>
      <c r="CP27" s="20"/>
      <c r="CR27" s="20"/>
      <c r="CT27" s="20"/>
      <c r="CV27" s="20"/>
      <c r="CX27" s="20"/>
      <c r="CZ27" s="20"/>
      <c r="DB27" s="20"/>
      <c r="DD27" s="20"/>
      <c r="DF27" s="20"/>
      <c r="DH27" s="20"/>
      <c r="DJ27" s="20"/>
      <c r="DL27" s="20"/>
    </row>
    <row r="28" spans="1:116" ht="171" customHeight="1" x14ac:dyDescent="0.3">
      <c r="A28" s="1"/>
      <c r="C28" s="10"/>
      <c r="D28" s="1"/>
      <c r="H28" s="20"/>
      <c r="J28" s="20"/>
      <c r="L28" s="20"/>
      <c r="N28" s="20"/>
      <c r="P28" s="20"/>
      <c r="R28" s="20"/>
      <c r="T28" s="20"/>
      <c r="V28" s="20"/>
      <c r="X28" s="20"/>
      <c r="Z28" s="20"/>
      <c r="AB28" s="20"/>
      <c r="AD28" s="20"/>
      <c r="AF28" s="20"/>
      <c r="AH28" s="20"/>
      <c r="AJ28" s="20"/>
      <c r="AL28" s="20"/>
      <c r="AN28" s="20"/>
      <c r="AP28" s="20"/>
      <c r="AR28" s="20"/>
      <c r="AT28" s="20"/>
      <c r="AV28" s="20"/>
      <c r="AX28" s="20"/>
      <c r="AZ28" s="20"/>
      <c r="BB28" s="20"/>
      <c r="BD28" s="20"/>
      <c r="BF28" s="20"/>
      <c r="BH28" s="20"/>
      <c r="BJ28" s="20"/>
      <c r="BL28" s="20"/>
      <c r="BN28" s="20"/>
      <c r="BP28" s="20"/>
      <c r="BR28" s="20"/>
      <c r="BT28" s="20"/>
      <c r="BV28" s="20"/>
      <c r="BX28" s="20"/>
      <c r="BZ28" s="20"/>
      <c r="CB28" s="20"/>
      <c r="CD28" s="20"/>
      <c r="CF28" s="20"/>
      <c r="CH28" s="20"/>
      <c r="CJ28" s="20"/>
      <c r="CL28" s="20"/>
      <c r="CN28" s="20"/>
      <c r="CP28" s="20"/>
      <c r="CR28" s="20"/>
      <c r="CT28" s="20"/>
      <c r="CV28" s="20"/>
      <c r="CX28" s="20"/>
      <c r="CZ28" s="20"/>
      <c r="DB28" s="20"/>
      <c r="DD28" s="20"/>
      <c r="DF28" s="20"/>
      <c r="DH28" s="20"/>
      <c r="DJ28" s="20"/>
      <c r="DL28" s="20"/>
    </row>
    <row r="29" spans="1:116" ht="171" customHeight="1" x14ac:dyDescent="0.3">
      <c r="A29" s="1"/>
      <c r="C29" s="10"/>
      <c r="D29" s="1"/>
      <c r="H29" s="20"/>
      <c r="J29" s="20"/>
      <c r="L29" s="20"/>
      <c r="N29" s="20"/>
      <c r="P29" s="20"/>
      <c r="R29" s="20"/>
      <c r="T29" s="20"/>
      <c r="V29" s="20"/>
      <c r="X29" s="20"/>
      <c r="Z29" s="20"/>
      <c r="AB29" s="20"/>
      <c r="AD29" s="20"/>
      <c r="AF29" s="20"/>
      <c r="AH29" s="20"/>
      <c r="AJ29" s="20"/>
      <c r="AL29" s="20"/>
      <c r="AN29" s="20"/>
      <c r="AP29" s="20"/>
      <c r="AR29" s="20"/>
      <c r="AT29" s="20"/>
      <c r="AV29" s="20"/>
      <c r="AX29" s="20"/>
      <c r="AZ29" s="20"/>
      <c r="BB29" s="20"/>
      <c r="BD29" s="20"/>
      <c r="BF29" s="20"/>
      <c r="BH29" s="20"/>
      <c r="BJ29" s="20"/>
      <c r="BL29" s="20"/>
      <c r="BN29" s="20"/>
      <c r="BP29" s="20"/>
      <c r="BR29" s="20"/>
      <c r="BT29" s="20"/>
      <c r="BV29" s="20"/>
      <c r="BX29" s="20"/>
      <c r="BZ29" s="20"/>
      <c r="CB29" s="20"/>
      <c r="CD29" s="20"/>
      <c r="CF29" s="20"/>
      <c r="CH29" s="20"/>
      <c r="CJ29" s="20"/>
      <c r="CL29" s="20"/>
      <c r="CN29" s="20"/>
      <c r="CP29" s="20"/>
      <c r="CR29" s="20"/>
      <c r="CT29" s="20"/>
      <c r="CV29" s="20"/>
      <c r="CX29" s="20"/>
      <c r="CZ29" s="20"/>
      <c r="DB29" s="20"/>
      <c r="DD29" s="20"/>
      <c r="DF29" s="20"/>
      <c r="DH29" s="20"/>
      <c r="DJ29" s="20"/>
      <c r="DL29" s="20"/>
    </row>
    <row r="30" spans="1:116" ht="171" customHeight="1" x14ac:dyDescent="0.3">
      <c r="A30" s="1"/>
      <c r="C30" s="10"/>
      <c r="D30" s="1"/>
      <c r="H30" s="20"/>
      <c r="J30" s="20"/>
      <c r="L30" s="20"/>
      <c r="N30" s="20"/>
      <c r="P30" s="20"/>
      <c r="R30" s="20"/>
      <c r="T30" s="20"/>
      <c r="V30" s="20"/>
      <c r="X30" s="20"/>
      <c r="Z30" s="20"/>
      <c r="AB30" s="20"/>
      <c r="AD30" s="20"/>
      <c r="AF30" s="20"/>
      <c r="AH30" s="20"/>
      <c r="AJ30" s="20"/>
      <c r="AL30" s="20"/>
      <c r="AN30" s="20"/>
      <c r="AP30" s="20"/>
      <c r="AR30" s="20"/>
      <c r="AT30" s="20"/>
      <c r="AV30" s="20"/>
      <c r="AX30" s="20"/>
      <c r="AZ30" s="20"/>
      <c r="BB30" s="20"/>
      <c r="BD30" s="20"/>
      <c r="BF30" s="20"/>
      <c r="BH30" s="20"/>
      <c r="BJ30" s="20"/>
      <c r="BL30" s="20"/>
      <c r="BN30" s="20"/>
      <c r="BP30" s="20"/>
      <c r="BR30" s="20"/>
      <c r="BT30" s="20"/>
      <c r="BV30" s="20"/>
      <c r="BX30" s="20"/>
      <c r="BZ30" s="20"/>
      <c r="CB30" s="20"/>
      <c r="CD30" s="20"/>
      <c r="CF30" s="20"/>
      <c r="CH30" s="20"/>
      <c r="CJ30" s="20"/>
      <c r="CL30" s="20"/>
      <c r="CN30" s="20"/>
      <c r="CP30" s="20"/>
      <c r="CR30" s="20"/>
      <c r="CT30" s="20"/>
      <c r="CV30" s="20"/>
      <c r="CX30" s="20"/>
      <c r="CZ30" s="20"/>
      <c r="DB30" s="20"/>
      <c r="DD30" s="20"/>
      <c r="DF30" s="20"/>
      <c r="DH30" s="20"/>
      <c r="DJ30" s="20"/>
      <c r="DL30" s="20"/>
    </row>
    <row r="31" spans="1:116" ht="171" customHeight="1" x14ac:dyDescent="0.3">
      <c r="A31" s="1"/>
      <c r="C31" s="10"/>
      <c r="D31" s="1"/>
      <c r="H31" s="20"/>
      <c r="J31" s="20"/>
      <c r="L31" s="20"/>
      <c r="N31" s="20"/>
      <c r="P31" s="20"/>
      <c r="R31" s="20"/>
      <c r="T31" s="20"/>
      <c r="V31" s="20"/>
      <c r="X31" s="20"/>
      <c r="Z31" s="20"/>
      <c r="AB31" s="20"/>
      <c r="AD31" s="20"/>
      <c r="AF31" s="20"/>
      <c r="AH31" s="20"/>
      <c r="AJ31" s="20"/>
      <c r="AL31" s="20"/>
      <c r="AN31" s="20"/>
      <c r="AP31" s="20"/>
      <c r="AR31" s="20"/>
      <c r="AT31" s="20"/>
      <c r="AV31" s="20"/>
      <c r="AX31" s="20"/>
      <c r="AZ31" s="20"/>
      <c r="BB31" s="20"/>
      <c r="BD31" s="20"/>
      <c r="BF31" s="20"/>
      <c r="BH31" s="20"/>
      <c r="BJ31" s="20"/>
      <c r="BL31" s="20"/>
      <c r="BN31" s="20"/>
      <c r="BP31" s="20"/>
      <c r="BR31" s="20"/>
      <c r="BT31" s="20"/>
      <c r="BV31" s="20"/>
      <c r="BX31" s="20"/>
      <c r="BZ31" s="20"/>
      <c r="CB31" s="20"/>
      <c r="CD31" s="20"/>
      <c r="CF31" s="20"/>
      <c r="CH31" s="20"/>
      <c r="CJ31" s="20"/>
      <c r="CL31" s="20"/>
      <c r="CN31" s="20"/>
      <c r="CP31" s="20"/>
      <c r="CR31" s="20"/>
      <c r="CT31" s="20"/>
      <c r="CV31" s="20"/>
      <c r="CX31" s="20"/>
      <c r="CZ31" s="20"/>
      <c r="DB31" s="20"/>
      <c r="DD31" s="20"/>
      <c r="DF31" s="20"/>
      <c r="DH31" s="20"/>
      <c r="DJ31" s="20"/>
      <c r="DL31" s="20"/>
    </row>
    <row r="32" spans="1:116" ht="171" customHeight="1" x14ac:dyDescent="0.3">
      <c r="A32" s="1"/>
      <c r="C32" s="10"/>
      <c r="D32" s="1"/>
      <c r="H32" s="20"/>
      <c r="J32" s="20"/>
      <c r="L32" s="20"/>
      <c r="N32" s="20"/>
      <c r="P32" s="20"/>
      <c r="R32" s="20"/>
      <c r="T32" s="20"/>
      <c r="V32" s="20"/>
      <c r="X32" s="20"/>
      <c r="Z32" s="20"/>
      <c r="AB32" s="20"/>
      <c r="AD32" s="20"/>
      <c r="AF32" s="20"/>
      <c r="AH32" s="20"/>
      <c r="AJ32" s="20"/>
      <c r="AL32" s="20"/>
      <c r="AN32" s="20"/>
      <c r="AP32" s="20"/>
      <c r="AR32" s="20"/>
      <c r="AT32" s="20"/>
      <c r="AV32" s="20"/>
      <c r="AX32" s="20"/>
      <c r="AZ32" s="20"/>
      <c r="BB32" s="20"/>
      <c r="BD32" s="20"/>
      <c r="BF32" s="20"/>
      <c r="BH32" s="20"/>
      <c r="BJ32" s="20"/>
      <c r="BL32" s="20"/>
      <c r="BN32" s="20"/>
      <c r="BP32" s="20"/>
      <c r="BR32" s="20"/>
      <c r="BT32" s="20"/>
      <c r="BV32" s="20"/>
      <c r="BX32" s="20"/>
      <c r="BZ32" s="20"/>
      <c r="CB32" s="20"/>
      <c r="CD32" s="20"/>
      <c r="CF32" s="20"/>
      <c r="CH32" s="20"/>
      <c r="CJ32" s="20"/>
      <c r="CL32" s="20"/>
      <c r="CN32" s="20"/>
      <c r="CP32" s="20"/>
      <c r="CR32" s="20"/>
      <c r="CT32" s="20"/>
      <c r="CV32" s="20"/>
      <c r="CX32" s="20"/>
      <c r="CZ32" s="20"/>
      <c r="DB32" s="20"/>
      <c r="DD32" s="20"/>
      <c r="DF32" s="20"/>
      <c r="DH32" s="20"/>
      <c r="DJ32" s="20"/>
      <c r="DL32" s="20"/>
    </row>
    <row r="33" spans="1:116" ht="171" customHeight="1" x14ac:dyDescent="0.3">
      <c r="A33" s="1"/>
      <c r="C33" s="10"/>
      <c r="D33" s="1"/>
      <c r="H33" s="20"/>
      <c r="J33" s="20"/>
      <c r="L33" s="20"/>
      <c r="N33" s="20"/>
      <c r="P33" s="20"/>
      <c r="R33" s="20"/>
      <c r="T33" s="20"/>
      <c r="V33" s="20"/>
      <c r="X33" s="20"/>
      <c r="Z33" s="20"/>
      <c r="AB33" s="20"/>
      <c r="AD33" s="20"/>
      <c r="AF33" s="20"/>
      <c r="AH33" s="20"/>
      <c r="AJ33" s="20"/>
      <c r="AL33" s="20"/>
      <c r="AN33" s="20"/>
      <c r="AP33" s="20"/>
      <c r="AR33" s="20"/>
      <c r="AT33" s="20"/>
      <c r="AV33" s="20"/>
      <c r="AX33" s="20"/>
      <c r="AZ33" s="20"/>
      <c r="BB33" s="20"/>
      <c r="BD33" s="20"/>
      <c r="BF33" s="20"/>
      <c r="BH33" s="20"/>
      <c r="BJ33" s="20"/>
      <c r="BL33" s="20"/>
      <c r="BN33" s="20"/>
      <c r="BP33" s="20"/>
      <c r="BR33" s="20"/>
      <c r="BT33" s="20"/>
      <c r="BV33" s="20"/>
      <c r="BX33" s="20"/>
      <c r="BZ33" s="20"/>
      <c r="CB33" s="20"/>
      <c r="CD33" s="20"/>
      <c r="CF33" s="20"/>
      <c r="CH33" s="20"/>
      <c r="CJ33" s="20"/>
      <c r="CL33" s="20"/>
      <c r="CN33" s="20"/>
      <c r="CP33" s="20"/>
      <c r="CR33" s="20"/>
      <c r="CT33" s="20"/>
      <c r="CV33" s="20"/>
      <c r="CX33" s="20"/>
      <c r="CZ33" s="20"/>
      <c r="DB33" s="20"/>
      <c r="DD33" s="20"/>
      <c r="DF33" s="20"/>
      <c r="DH33" s="20"/>
      <c r="DJ33" s="20"/>
      <c r="DL33" s="20"/>
    </row>
    <row r="34" spans="1:116" ht="171" customHeight="1" x14ac:dyDescent="0.3">
      <c r="A34" s="1"/>
      <c r="C34" s="10"/>
      <c r="D34" s="1"/>
      <c r="H34" s="20"/>
      <c r="J34" s="20"/>
      <c r="L34" s="20"/>
      <c r="N34" s="20"/>
      <c r="P34" s="20"/>
      <c r="R34" s="20"/>
      <c r="T34" s="20"/>
      <c r="V34" s="20"/>
      <c r="X34" s="20"/>
      <c r="Z34" s="20"/>
      <c r="AB34" s="20"/>
      <c r="AD34" s="20"/>
      <c r="AF34" s="20"/>
      <c r="AH34" s="20"/>
      <c r="AJ34" s="20"/>
      <c r="AL34" s="20"/>
      <c r="AN34" s="20"/>
      <c r="AP34" s="20"/>
      <c r="AR34" s="20"/>
      <c r="AT34" s="20"/>
      <c r="AV34" s="20"/>
      <c r="AX34" s="20"/>
      <c r="AZ34" s="20"/>
      <c r="BB34" s="20"/>
      <c r="BD34" s="20"/>
      <c r="BF34" s="20"/>
      <c r="BH34" s="20"/>
      <c r="BJ34" s="20"/>
      <c r="BL34" s="20"/>
      <c r="BN34" s="20"/>
      <c r="BP34" s="20"/>
      <c r="BR34" s="20"/>
      <c r="BT34" s="20"/>
      <c r="BV34" s="20"/>
      <c r="BX34" s="20"/>
      <c r="BZ34" s="20"/>
      <c r="CB34" s="20"/>
      <c r="CD34" s="20"/>
      <c r="CF34" s="20"/>
      <c r="CH34" s="20"/>
      <c r="CJ34" s="20"/>
      <c r="CL34" s="20"/>
      <c r="CN34" s="20"/>
      <c r="CP34" s="20"/>
      <c r="CR34" s="20"/>
      <c r="CT34" s="20"/>
      <c r="CV34" s="20"/>
      <c r="CX34" s="20"/>
      <c r="CZ34" s="20"/>
      <c r="DB34" s="20"/>
      <c r="DD34" s="20"/>
      <c r="DF34" s="20"/>
      <c r="DH34" s="20"/>
      <c r="DJ34" s="20"/>
      <c r="DL34" s="20"/>
    </row>
    <row r="35" spans="1:116" ht="171" customHeight="1" x14ac:dyDescent="0.3">
      <c r="A35" s="1"/>
      <c r="C35" s="10"/>
      <c r="D35" s="1"/>
      <c r="H35" s="20"/>
      <c r="J35" s="20"/>
      <c r="L35" s="20"/>
      <c r="N35" s="20"/>
      <c r="P35" s="20"/>
      <c r="R35" s="20"/>
      <c r="T35" s="20"/>
      <c r="V35" s="20"/>
      <c r="X35" s="20"/>
      <c r="Z35" s="20"/>
      <c r="AB35" s="20"/>
      <c r="AD35" s="20"/>
      <c r="AF35" s="20"/>
      <c r="AH35" s="20"/>
      <c r="AJ35" s="20"/>
      <c r="AL35" s="20"/>
      <c r="AN35" s="20"/>
      <c r="AP35" s="20"/>
      <c r="AR35" s="20"/>
      <c r="AT35" s="20"/>
      <c r="AV35" s="20"/>
      <c r="AX35" s="20"/>
      <c r="AZ35" s="20"/>
      <c r="BB35" s="20"/>
      <c r="BD35" s="20"/>
      <c r="BF35" s="20"/>
      <c r="BH35" s="20"/>
      <c r="BJ35" s="20"/>
      <c r="BL35" s="20"/>
      <c r="BN35" s="20"/>
      <c r="BP35" s="20"/>
      <c r="BR35" s="20"/>
      <c r="BT35" s="20"/>
      <c r="BV35" s="20"/>
      <c r="BX35" s="20"/>
      <c r="BZ35" s="20"/>
      <c r="CB35" s="20"/>
      <c r="CD35" s="20"/>
      <c r="CF35" s="20"/>
      <c r="CH35" s="20"/>
      <c r="CJ35" s="20"/>
      <c r="CL35" s="20"/>
      <c r="CN35" s="20"/>
      <c r="CP35" s="20"/>
      <c r="CR35" s="20"/>
      <c r="CT35" s="20"/>
      <c r="CV35" s="20"/>
      <c r="CX35" s="20"/>
      <c r="CZ35" s="20"/>
      <c r="DB35" s="20"/>
      <c r="DD35" s="20"/>
      <c r="DF35" s="20"/>
      <c r="DH35" s="20"/>
      <c r="DJ35" s="20"/>
      <c r="DL35" s="20"/>
    </row>
    <row r="36" spans="1:116" ht="171" customHeight="1" x14ac:dyDescent="0.3">
      <c r="A36" s="1"/>
      <c r="C36" s="10"/>
      <c r="D36" s="1"/>
      <c r="H36" s="20"/>
      <c r="J36" s="20"/>
      <c r="L36" s="20"/>
      <c r="N36" s="20"/>
      <c r="P36" s="20"/>
      <c r="R36" s="20"/>
      <c r="T36" s="20"/>
      <c r="V36" s="20"/>
      <c r="X36" s="20"/>
      <c r="Z36" s="20"/>
      <c r="AB36" s="20"/>
      <c r="AD36" s="20"/>
      <c r="AF36" s="20"/>
      <c r="AH36" s="20"/>
      <c r="AJ36" s="20"/>
      <c r="AL36" s="20"/>
      <c r="AN36" s="20"/>
      <c r="AP36" s="20"/>
      <c r="AR36" s="20"/>
      <c r="AT36" s="20"/>
      <c r="AV36" s="20"/>
      <c r="AX36" s="20"/>
      <c r="AZ36" s="20"/>
      <c r="BB36" s="20"/>
      <c r="BD36" s="20"/>
      <c r="BF36" s="20"/>
      <c r="BH36" s="20"/>
      <c r="BJ36" s="20"/>
      <c r="BL36" s="20"/>
      <c r="BN36" s="20"/>
      <c r="BP36" s="20"/>
      <c r="BR36" s="20"/>
      <c r="BT36" s="20"/>
      <c r="BV36" s="20"/>
      <c r="BX36" s="20"/>
      <c r="BZ36" s="20"/>
      <c r="CB36" s="20"/>
      <c r="CD36" s="20"/>
      <c r="CF36" s="20"/>
      <c r="CH36" s="20"/>
      <c r="CJ36" s="20"/>
      <c r="CL36" s="20"/>
      <c r="CN36" s="20"/>
      <c r="CP36" s="20"/>
      <c r="CR36" s="20"/>
      <c r="CT36" s="20"/>
      <c r="CV36" s="20"/>
      <c r="CX36" s="20"/>
      <c r="CZ36" s="20"/>
      <c r="DB36" s="20"/>
      <c r="DD36" s="20"/>
      <c r="DF36" s="20"/>
      <c r="DH36" s="20"/>
      <c r="DJ36" s="20"/>
      <c r="DL36" s="20"/>
    </row>
    <row r="37" spans="1:116" ht="15.75" x14ac:dyDescent="0.3">
      <c r="A37" s="1">
        <v>37</v>
      </c>
      <c r="C37" s="10"/>
      <c r="D37" s="1"/>
      <c r="E37" s="2">
        <f t="shared" ref="E37:E46" si="2">SUM(H37+J37+L37+N37+P37+R37,T37,V37,X37,Z37,AB37,AD37,AF37,AH37,AJ37,AL37,AN37,AP37,AR37,AT37,AV37,AX37,AZ37,BB37,BD37,BF37,BH37,BJ37,BL37,BN37,BP37,BR37,BT37,BV37,BX37,BZ37,CB37,CD37,CF37,CH37,CJ37,CL37,CN37,CP37,CR37,CT37,CV37,CX37,CZ37,DB37,DD37)</f>
        <v>0</v>
      </c>
      <c r="F37" s="2">
        <f t="shared" ref="F37:F46" si="3">COUNT(H37,J37,L37,N37,P37,R37,T37,V37,X37,Z37,AB37,AD37,AF37,AH37,AJ37,AL37,AN37,AP37,AR37,AT37,AV37,AX37,AZ37,BB37,BD37,BF37,BH37,BJ37,BL37,BN37,BP37,BR37,BT37,BV37,BX37,BZ37,CB37,CD37,CF37,CH37,CJ37,CL37,CN37,CP37,CR37,CT37,CV37,CX37,CZ37,DB37,DD37)</f>
        <v>0</v>
      </c>
      <c r="H37" s="20"/>
      <c r="J37" s="20"/>
      <c r="L37" s="20"/>
      <c r="N37" s="20"/>
      <c r="P37" s="20"/>
      <c r="R37" s="20"/>
      <c r="T37" s="20"/>
      <c r="V37" s="20"/>
      <c r="X37" s="20"/>
      <c r="Z37" s="20"/>
      <c r="AB37" s="20"/>
      <c r="AD37" s="20"/>
      <c r="AF37" s="20"/>
      <c r="AH37" s="20"/>
      <c r="AJ37" s="20"/>
      <c r="AL37" s="20"/>
      <c r="AN37" s="20"/>
      <c r="AP37" s="20"/>
      <c r="AR37" s="20"/>
      <c r="AT37" s="20"/>
      <c r="AV37" s="20"/>
      <c r="AX37" s="20"/>
      <c r="AZ37" s="20"/>
      <c r="BB37" s="20"/>
      <c r="BD37" s="20"/>
      <c r="BF37" s="20"/>
      <c r="BH37" s="20"/>
      <c r="BJ37" s="20"/>
      <c r="BL37" s="20"/>
      <c r="BN37" s="20"/>
      <c r="BP37" s="20"/>
      <c r="BR37" s="20"/>
      <c r="BT37" s="20"/>
      <c r="BV37" s="20"/>
      <c r="BX37" s="20"/>
      <c r="BZ37" s="20"/>
      <c r="CB37" s="20"/>
      <c r="CD37" s="20"/>
      <c r="CF37" s="20"/>
      <c r="CH37" s="20"/>
      <c r="CJ37" s="20"/>
      <c r="CL37" s="20"/>
      <c r="CN37" s="20"/>
      <c r="CP37" s="20"/>
      <c r="CR37" s="20"/>
      <c r="CT37" s="20"/>
      <c r="CV37" s="20"/>
      <c r="CX37" s="20"/>
      <c r="CZ37" s="20"/>
      <c r="DB37" s="20"/>
      <c r="DD37" s="20"/>
      <c r="DF37" s="20"/>
      <c r="DH37" s="20"/>
      <c r="DJ37" s="20"/>
      <c r="DL37" s="20"/>
    </row>
    <row r="38" spans="1:116" ht="15.75" x14ac:dyDescent="0.3">
      <c r="A38" s="1">
        <v>38</v>
      </c>
      <c r="C38" s="10"/>
      <c r="D38" s="1"/>
      <c r="E38" s="2">
        <f t="shared" si="2"/>
        <v>0</v>
      </c>
      <c r="F38" s="2">
        <f t="shared" si="3"/>
        <v>0</v>
      </c>
      <c r="H38" s="20"/>
      <c r="J38" s="20"/>
      <c r="L38" s="20"/>
      <c r="N38" s="20"/>
      <c r="P38" s="20"/>
      <c r="R38" s="20"/>
      <c r="T38" s="20"/>
      <c r="V38" s="20"/>
      <c r="X38" s="20"/>
      <c r="Z38" s="20"/>
      <c r="AB38" s="20"/>
      <c r="AD38" s="20"/>
      <c r="AF38" s="20"/>
      <c r="AH38" s="20"/>
      <c r="AJ38" s="20"/>
      <c r="AL38" s="20"/>
      <c r="AN38" s="20"/>
      <c r="AP38" s="20"/>
      <c r="AR38" s="20"/>
      <c r="AT38" s="20"/>
      <c r="AV38" s="20"/>
      <c r="AX38" s="20"/>
      <c r="AZ38" s="20"/>
      <c r="BB38" s="20"/>
      <c r="BD38" s="20"/>
      <c r="BF38" s="20"/>
      <c r="BH38" s="20"/>
      <c r="BJ38" s="20"/>
      <c r="BL38" s="20"/>
      <c r="BN38" s="20"/>
      <c r="BP38" s="20"/>
      <c r="BR38" s="20"/>
      <c r="BT38" s="20"/>
      <c r="BV38" s="20"/>
      <c r="BX38" s="20"/>
      <c r="BZ38" s="20"/>
      <c r="CB38" s="20"/>
      <c r="CD38" s="20"/>
      <c r="CF38" s="20"/>
      <c r="CH38" s="20"/>
      <c r="CJ38" s="20"/>
      <c r="CL38" s="20"/>
      <c r="CN38" s="20"/>
      <c r="CP38" s="20"/>
      <c r="CR38" s="20"/>
      <c r="CT38" s="20"/>
      <c r="CV38" s="20"/>
      <c r="CX38" s="20"/>
      <c r="CZ38" s="20"/>
      <c r="DB38" s="20"/>
      <c r="DD38" s="20"/>
      <c r="DF38" s="20"/>
      <c r="DH38" s="20"/>
      <c r="DJ38" s="20"/>
      <c r="DL38" s="20"/>
    </row>
    <row r="39" spans="1:116" ht="15.75" x14ac:dyDescent="0.3">
      <c r="A39" s="1">
        <v>39</v>
      </c>
      <c r="C39" s="10"/>
      <c r="D39" s="1"/>
      <c r="E39" s="2">
        <f t="shared" si="2"/>
        <v>0</v>
      </c>
      <c r="F39" s="2">
        <f t="shared" si="3"/>
        <v>0</v>
      </c>
      <c r="H39" s="20"/>
      <c r="J39" s="20"/>
      <c r="L39" s="20"/>
      <c r="N39" s="20"/>
      <c r="P39" s="20"/>
      <c r="R39" s="20"/>
      <c r="T39" s="20"/>
      <c r="V39" s="20"/>
      <c r="X39" s="20"/>
      <c r="Z39" s="20"/>
      <c r="AB39" s="20"/>
      <c r="AD39" s="20"/>
      <c r="AF39" s="20"/>
      <c r="AH39" s="20"/>
      <c r="AJ39" s="20"/>
      <c r="AL39" s="20"/>
      <c r="AN39" s="20"/>
      <c r="AP39" s="20"/>
      <c r="AR39" s="20"/>
      <c r="AT39" s="20"/>
      <c r="AV39" s="20"/>
      <c r="AX39" s="20"/>
      <c r="AZ39" s="20"/>
      <c r="BB39" s="20"/>
      <c r="BD39" s="20"/>
      <c r="BF39" s="20"/>
      <c r="BH39" s="20"/>
      <c r="BJ39" s="20"/>
      <c r="BL39" s="20"/>
      <c r="BN39" s="20"/>
      <c r="BP39" s="20"/>
      <c r="BR39" s="20"/>
      <c r="BT39" s="20"/>
      <c r="BV39" s="20"/>
      <c r="BX39" s="20"/>
      <c r="BZ39" s="20"/>
      <c r="CB39" s="20"/>
      <c r="CD39" s="20"/>
      <c r="CF39" s="20"/>
      <c r="CH39" s="20"/>
      <c r="CJ39" s="20"/>
      <c r="CL39" s="20"/>
      <c r="CN39" s="20"/>
      <c r="CP39" s="20"/>
      <c r="CR39" s="20"/>
      <c r="CT39" s="20"/>
      <c r="CV39" s="20"/>
      <c r="CX39" s="20"/>
      <c r="CZ39" s="20"/>
      <c r="DB39" s="20"/>
      <c r="DD39" s="20"/>
      <c r="DF39" s="20"/>
      <c r="DH39" s="20"/>
      <c r="DJ39" s="20"/>
      <c r="DL39" s="20"/>
    </row>
    <row r="40" spans="1:116" ht="15.75" x14ac:dyDescent="0.3">
      <c r="A40" s="1">
        <v>40</v>
      </c>
      <c r="C40" s="10"/>
      <c r="D40" s="1"/>
      <c r="E40" s="2">
        <f t="shared" si="2"/>
        <v>0</v>
      </c>
      <c r="F40" s="2">
        <f t="shared" si="3"/>
        <v>0</v>
      </c>
      <c r="H40" s="20"/>
      <c r="J40" s="20"/>
      <c r="L40" s="20"/>
      <c r="N40" s="20"/>
      <c r="P40" s="20"/>
      <c r="R40" s="20"/>
      <c r="T40" s="20"/>
      <c r="V40" s="20"/>
      <c r="X40" s="20"/>
      <c r="Z40" s="20"/>
      <c r="AB40" s="20"/>
      <c r="AD40" s="20"/>
      <c r="AF40" s="20"/>
      <c r="AH40" s="20"/>
      <c r="AJ40" s="20"/>
      <c r="AL40" s="20"/>
      <c r="AN40" s="20"/>
      <c r="AP40" s="20"/>
      <c r="AR40" s="20"/>
      <c r="AT40" s="20"/>
      <c r="AV40" s="20"/>
      <c r="AX40" s="20"/>
      <c r="AZ40" s="20"/>
      <c r="BB40" s="20"/>
      <c r="BD40" s="20"/>
      <c r="BF40" s="20"/>
      <c r="BH40" s="20"/>
      <c r="BJ40" s="20"/>
      <c r="BL40" s="20"/>
      <c r="BN40" s="20"/>
      <c r="BP40" s="20"/>
      <c r="BR40" s="20"/>
      <c r="BT40" s="20"/>
      <c r="BV40" s="20"/>
      <c r="BX40" s="20"/>
      <c r="BZ40" s="20"/>
      <c r="CB40" s="20"/>
      <c r="CD40" s="20"/>
      <c r="CF40" s="20"/>
      <c r="CH40" s="20"/>
      <c r="CJ40" s="20"/>
      <c r="CL40" s="20"/>
      <c r="CN40" s="20"/>
      <c r="CP40" s="20"/>
      <c r="CR40" s="20"/>
      <c r="CT40" s="20"/>
      <c r="CV40" s="20"/>
      <c r="CX40" s="20"/>
      <c r="CZ40" s="20"/>
      <c r="DB40" s="20"/>
      <c r="DD40" s="20"/>
      <c r="DF40" s="20"/>
      <c r="DH40" s="20"/>
      <c r="DJ40" s="20"/>
      <c r="DL40" s="20"/>
    </row>
    <row r="41" spans="1:116" ht="15.75" x14ac:dyDescent="0.3">
      <c r="A41" s="1">
        <v>41</v>
      </c>
      <c r="C41" s="10"/>
      <c r="D41" s="1"/>
      <c r="E41" s="2">
        <f t="shared" si="2"/>
        <v>0</v>
      </c>
      <c r="F41" s="2">
        <f t="shared" si="3"/>
        <v>0</v>
      </c>
      <c r="H41" s="20"/>
      <c r="J41" s="20"/>
      <c r="L41" s="20"/>
      <c r="N41" s="20"/>
      <c r="P41" s="20"/>
      <c r="R41" s="20"/>
      <c r="T41" s="20"/>
      <c r="V41" s="20"/>
      <c r="X41" s="20"/>
      <c r="Z41" s="20"/>
      <c r="AB41" s="20"/>
      <c r="AD41" s="20"/>
      <c r="AF41" s="20"/>
      <c r="AH41" s="20"/>
      <c r="AJ41" s="20"/>
      <c r="AL41" s="20"/>
      <c r="AN41" s="20"/>
      <c r="AP41" s="20"/>
      <c r="AR41" s="20"/>
      <c r="AT41" s="20"/>
      <c r="AV41" s="20"/>
      <c r="AX41" s="20"/>
      <c r="AZ41" s="20"/>
      <c r="BB41" s="20"/>
      <c r="BD41" s="20"/>
      <c r="BF41" s="20"/>
      <c r="BH41" s="20"/>
      <c r="BJ41" s="20"/>
      <c r="BL41" s="20"/>
      <c r="BN41" s="20"/>
      <c r="BP41" s="20"/>
      <c r="BR41" s="20"/>
      <c r="BT41" s="20"/>
      <c r="BV41" s="20"/>
      <c r="BX41" s="20"/>
      <c r="BZ41" s="20"/>
      <c r="CB41" s="20"/>
      <c r="CD41" s="20"/>
      <c r="CF41" s="20"/>
      <c r="CH41" s="20"/>
      <c r="CJ41" s="20"/>
      <c r="CL41" s="20"/>
      <c r="CN41" s="20"/>
      <c r="CP41" s="20"/>
      <c r="CR41" s="20"/>
      <c r="CT41" s="20"/>
      <c r="CV41" s="20"/>
      <c r="CX41" s="20"/>
      <c r="CZ41" s="20"/>
      <c r="DB41" s="20"/>
      <c r="DD41" s="20"/>
      <c r="DF41" s="20"/>
      <c r="DH41" s="20"/>
      <c r="DJ41" s="20"/>
      <c r="DL41" s="20"/>
    </row>
    <row r="42" spans="1:116" ht="15.75" x14ac:dyDescent="0.3">
      <c r="A42" s="1">
        <v>42</v>
      </c>
      <c r="C42" s="10"/>
      <c r="D42" s="1"/>
      <c r="E42" s="2">
        <f t="shared" si="2"/>
        <v>0</v>
      </c>
      <c r="F42" s="2">
        <f t="shared" si="3"/>
        <v>0</v>
      </c>
      <c r="H42" s="20"/>
      <c r="J42" s="20"/>
      <c r="L42" s="20"/>
      <c r="N42" s="20"/>
      <c r="P42" s="20"/>
      <c r="R42" s="20"/>
      <c r="T42" s="20"/>
      <c r="V42" s="20"/>
      <c r="X42" s="20"/>
      <c r="Z42" s="20"/>
      <c r="AB42" s="20"/>
      <c r="AD42" s="20"/>
      <c r="AF42" s="20"/>
      <c r="AH42" s="20"/>
      <c r="AJ42" s="20"/>
      <c r="AL42" s="20"/>
      <c r="AN42" s="20"/>
      <c r="AP42" s="20"/>
      <c r="AR42" s="20"/>
      <c r="AT42" s="20"/>
      <c r="AV42" s="20"/>
      <c r="AX42" s="20"/>
      <c r="AZ42" s="20"/>
      <c r="BB42" s="20"/>
      <c r="BD42" s="20"/>
      <c r="BF42" s="20"/>
      <c r="BH42" s="20"/>
      <c r="BJ42" s="20"/>
      <c r="BL42" s="20"/>
      <c r="BN42" s="20"/>
      <c r="BP42" s="20"/>
      <c r="BR42" s="20"/>
      <c r="BT42" s="20"/>
      <c r="BV42" s="20"/>
      <c r="BX42" s="20"/>
      <c r="BZ42" s="20"/>
      <c r="CB42" s="20"/>
      <c r="CD42" s="20"/>
      <c r="CF42" s="20"/>
      <c r="CH42" s="20"/>
      <c r="CJ42" s="20"/>
      <c r="CL42" s="20"/>
      <c r="CN42" s="20"/>
      <c r="CP42" s="20"/>
      <c r="CR42" s="20"/>
      <c r="CT42" s="20"/>
      <c r="CV42" s="20"/>
      <c r="CX42" s="20"/>
      <c r="CZ42" s="20"/>
      <c r="DB42" s="20"/>
      <c r="DD42" s="20"/>
      <c r="DF42" s="20"/>
      <c r="DH42" s="20"/>
      <c r="DJ42" s="20"/>
      <c r="DL42" s="20"/>
    </row>
    <row r="43" spans="1:116" ht="15.75" x14ac:dyDescent="0.3">
      <c r="A43" s="1">
        <v>43</v>
      </c>
      <c r="C43" s="10"/>
      <c r="D43" s="1"/>
      <c r="E43" s="2">
        <f t="shared" si="2"/>
        <v>0</v>
      </c>
      <c r="F43" s="2">
        <f t="shared" si="3"/>
        <v>0</v>
      </c>
      <c r="H43" s="20"/>
      <c r="J43" s="20"/>
      <c r="L43" s="20"/>
      <c r="N43" s="20"/>
      <c r="P43" s="20"/>
      <c r="R43" s="20"/>
      <c r="T43" s="20"/>
      <c r="V43" s="20"/>
      <c r="X43" s="20"/>
      <c r="Z43" s="20"/>
      <c r="AB43" s="20"/>
      <c r="AD43" s="20"/>
      <c r="AF43" s="20"/>
      <c r="AH43" s="20"/>
      <c r="AJ43" s="20"/>
      <c r="AL43" s="20"/>
      <c r="AN43" s="20"/>
      <c r="AP43" s="20"/>
      <c r="AR43" s="20"/>
      <c r="AT43" s="20"/>
      <c r="AV43" s="20"/>
      <c r="AX43" s="20"/>
      <c r="AZ43" s="20"/>
      <c r="BB43" s="20"/>
      <c r="BD43" s="20"/>
      <c r="BF43" s="20"/>
      <c r="BH43" s="20"/>
      <c r="BJ43" s="20"/>
      <c r="BL43" s="20"/>
      <c r="BN43" s="20"/>
      <c r="BP43" s="20"/>
      <c r="BR43" s="20"/>
      <c r="BT43" s="20"/>
      <c r="BV43" s="20"/>
      <c r="BX43" s="20"/>
      <c r="BZ43" s="20"/>
      <c r="CB43" s="20"/>
      <c r="CD43" s="20"/>
      <c r="CF43" s="20"/>
      <c r="CH43" s="20"/>
      <c r="CJ43" s="20"/>
      <c r="CL43" s="20"/>
      <c r="CN43" s="20"/>
      <c r="CP43" s="20"/>
      <c r="CR43" s="20"/>
      <c r="CT43" s="20"/>
      <c r="CV43" s="20"/>
      <c r="CX43" s="20"/>
      <c r="CZ43" s="20"/>
      <c r="DB43" s="20"/>
      <c r="DD43" s="20"/>
      <c r="DF43" s="20"/>
      <c r="DH43" s="20"/>
      <c r="DJ43" s="20"/>
      <c r="DL43" s="20"/>
    </row>
    <row r="44" spans="1:116" ht="15.75" x14ac:dyDescent="0.3">
      <c r="A44" s="1">
        <v>44</v>
      </c>
      <c r="C44" s="10"/>
      <c r="D44" s="1"/>
      <c r="E44" s="2">
        <f t="shared" si="2"/>
        <v>0</v>
      </c>
      <c r="F44" s="2">
        <f t="shared" si="3"/>
        <v>0</v>
      </c>
      <c r="H44" s="20"/>
      <c r="J44" s="20"/>
      <c r="L44" s="20"/>
      <c r="N44" s="20"/>
      <c r="P44" s="20"/>
      <c r="R44" s="20"/>
      <c r="T44" s="20"/>
      <c r="V44" s="20"/>
      <c r="X44" s="20"/>
      <c r="Z44" s="20"/>
      <c r="AB44" s="20"/>
      <c r="AD44" s="20"/>
      <c r="AF44" s="20"/>
      <c r="AH44" s="20"/>
      <c r="AJ44" s="20"/>
      <c r="AL44" s="20"/>
      <c r="AN44" s="20"/>
      <c r="AP44" s="20"/>
      <c r="AR44" s="20"/>
      <c r="AT44" s="20"/>
      <c r="AV44" s="20"/>
      <c r="AX44" s="20"/>
      <c r="AZ44" s="20"/>
      <c r="BB44" s="20"/>
      <c r="BD44" s="20"/>
      <c r="BF44" s="20"/>
      <c r="BH44" s="20"/>
      <c r="BJ44" s="20"/>
      <c r="BL44" s="20"/>
      <c r="BN44" s="20"/>
      <c r="BP44" s="20"/>
      <c r="BR44" s="20"/>
      <c r="BT44" s="20"/>
      <c r="BV44" s="20"/>
      <c r="BX44" s="20"/>
      <c r="BZ44" s="20"/>
      <c r="CB44" s="20"/>
      <c r="CD44" s="20"/>
      <c r="CF44" s="20"/>
      <c r="CH44" s="20"/>
      <c r="CJ44" s="20"/>
      <c r="CL44" s="20"/>
      <c r="CN44" s="20"/>
      <c r="CP44" s="20"/>
      <c r="CR44" s="20"/>
      <c r="CT44" s="20"/>
      <c r="CV44" s="20"/>
      <c r="CX44" s="20"/>
      <c r="CZ44" s="20"/>
      <c r="DB44" s="20"/>
      <c r="DD44" s="20"/>
      <c r="DF44" s="20"/>
      <c r="DH44" s="20"/>
      <c r="DJ44" s="20"/>
      <c r="DL44" s="20"/>
    </row>
    <row r="45" spans="1:116" ht="15.75" x14ac:dyDescent="0.3">
      <c r="A45" s="1">
        <v>45</v>
      </c>
      <c r="C45" s="10"/>
      <c r="D45" s="1"/>
      <c r="E45" s="2">
        <f t="shared" si="2"/>
        <v>0</v>
      </c>
      <c r="F45" s="2">
        <f t="shared" si="3"/>
        <v>0</v>
      </c>
      <c r="H45" s="20"/>
      <c r="J45" s="20"/>
      <c r="L45" s="20"/>
      <c r="N45" s="20"/>
      <c r="P45" s="20"/>
      <c r="R45" s="20"/>
      <c r="T45" s="20"/>
      <c r="V45" s="20"/>
      <c r="X45" s="20"/>
      <c r="Z45" s="20"/>
      <c r="AB45" s="20"/>
      <c r="AD45" s="20"/>
      <c r="AF45" s="20"/>
      <c r="AH45" s="20"/>
      <c r="AJ45" s="20"/>
      <c r="AL45" s="20"/>
      <c r="AN45" s="20"/>
      <c r="AP45" s="20"/>
      <c r="AR45" s="20"/>
      <c r="AT45" s="20"/>
      <c r="AV45" s="20"/>
      <c r="AX45" s="20"/>
      <c r="AZ45" s="20"/>
      <c r="BB45" s="20"/>
      <c r="BD45" s="20"/>
      <c r="BF45" s="20"/>
      <c r="BH45" s="20"/>
      <c r="BJ45" s="20"/>
      <c r="BL45" s="20"/>
      <c r="BN45" s="20"/>
      <c r="BP45" s="20"/>
      <c r="BR45" s="20"/>
      <c r="BT45" s="20"/>
      <c r="BV45" s="20"/>
      <c r="BX45" s="20"/>
      <c r="BZ45" s="20"/>
      <c r="CB45" s="20"/>
      <c r="CD45" s="20"/>
      <c r="CF45" s="20"/>
      <c r="CH45" s="20"/>
      <c r="CJ45" s="20"/>
      <c r="CL45" s="20"/>
      <c r="CN45" s="20"/>
      <c r="CP45" s="20"/>
      <c r="CR45" s="20"/>
      <c r="CT45" s="20"/>
      <c r="CV45" s="20"/>
      <c r="CX45" s="20"/>
      <c r="CZ45" s="20"/>
      <c r="DB45" s="20"/>
      <c r="DD45" s="20"/>
      <c r="DF45" s="20"/>
      <c r="DH45" s="20"/>
      <c r="DJ45" s="20"/>
      <c r="DL45" s="20"/>
    </row>
    <row r="46" spans="1:116" ht="15.75" x14ac:dyDescent="0.3">
      <c r="A46" s="1">
        <v>46</v>
      </c>
      <c r="C46" s="10"/>
      <c r="D46" s="1"/>
      <c r="E46" s="2">
        <f t="shared" si="2"/>
        <v>0</v>
      </c>
      <c r="F46" s="2">
        <f t="shared" si="3"/>
        <v>0</v>
      </c>
      <c r="H46" s="20"/>
      <c r="J46" s="20"/>
      <c r="L46" s="20"/>
      <c r="N46" s="20"/>
      <c r="P46" s="20"/>
      <c r="R46" s="20"/>
      <c r="T46" s="20"/>
      <c r="V46" s="20"/>
      <c r="X46" s="20"/>
      <c r="Z46" s="20"/>
      <c r="AB46" s="20"/>
      <c r="AD46" s="20"/>
      <c r="AF46" s="20"/>
      <c r="AH46" s="20"/>
      <c r="AJ46" s="20"/>
      <c r="AL46" s="20"/>
      <c r="AN46" s="20"/>
      <c r="AP46" s="20"/>
      <c r="AR46" s="20"/>
      <c r="AT46" s="20"/>
      <c r="AV46" s="20"/>
      <c r="AX46" s="20"/>
      <c r="AZ46" s="20"/>
      <c r="BB46" s="20"/>
      <c r="BD46" s="20"/>
      <c r="BF46" s="20"/>
      <c r="BH46" s="20"/>
      <c r="BJ46" s="20"/>
      <c r="BL46" s="20"/>
      <c r="BN46" s="20"/>
      <c r="BP46" s="20"/>
      <c r="BR46" s="20"/>
      <c r="BT46" s="20"/>
      <c r="BV46" s="20"/>
      <c r="BX46" s="20"/>
      <c r="BZ46" s="20"/>
      <c r="CB46" s="20"/>
      <c r="CD46" s="20"/>
      <c r="CF46" s="20"/>
      <c r="CH46" s="20"/>
      <c r="CJ46" s="20"/>
      <c r="CL46" s="20"/>
      <c r="CN46" s="20"/>
      <c r="CP46" s="20"/>
      <c r="CR46" s="20"/>
      <c r="CT46" s="20"/>
      <c r="CV46" s="20"/>
      <c r="CX46" s="20"/>
      <c r="CZ46" s="20"/>
      <c r="DB46" s="20"/>
      <c r="DD46" s="20"/>
      <c r="DF46" s="20"/>
      <c r="DH46" s="20"/>
      <c r="DJ46" s="20"/>
      <c r="DL46" s="20"/>
    </row>
    <row r="47" spans="1:116" x14ac:dyDescent="0.3">
      <c r="A47" s="1"/>
      <c r="H47" s="20"/>
      <c r="J47" s="20"/>
      <c r="L47" s="20"/>
      <c r="N47" s="20"/>
      <c r="P47" s="20"/>
      <c r="R47" s="20"/>
      <c r="T47" s="20"/>
      <c r="V47" s="20"/>
      <c r="X47" s="20"/>
      <c r="Z47" s="20"/>
      <c r="AB47" s="20"/>
      <c r="AD47" s="20"/>
      <c r="AF47" s="20"/>
      <c r="AH47" s="20"/>
      <c r="AJ47" s="20"/>
      <c r="AL47" s="20"/>
      <c r="AN47" s="20"/>
      <c r="AP47" s="20"/>
      <c r="AR47" s="20"/>
      <c r="AT47" s="20"/>
      <c r="AV47" s="20"/>
      <c r="AX47" s="20"/>
      <c r="AZ47" s="20"/>
      <c r="BB47" s="20"/>
      <c r="BD47" s="20"/>
      <c r="BF47" s="20"/>
      <c r="BH47" s="20"/>
      <c r="BJ47" s="20"/>
      <c r="BL47" s="20"/>
      <c r="BN47" s="20"/>
      <c r="BP47" s="20"/>
      <c r="BR47" s="20"/>
      <c r="BT47" s="20"/>
      <c r="BV47" s="20"/>
      <c r="BX47" s="20"/>
      <c r="BZ47" s="20"/>
      <c r="CB47" s="20"/>
      <c r="CD47" s="20"/>
      <c r="CF47" s="20"/>
      <c r="CH47" s="20"/>
      <c r="CJ47" s="20"/>
      <c r="CL47" s="20"/>
      <c r="CN47" s="20"/>
      <c r="CP47" s="20"/>
      <c r="CR47" s="20"/>
      <c r="CT47" s="20"/>
      <c r="CV47" s="20"/>
      <c r="CX47" s="20"/>
      <c r="CZ47" s="20"/>
      <c r="DB47" s="20"/>
      <c r="DD47" s="20"/>
      <c r="DF47" s="20"/>
      <c r="DH47" s="20"/>
      <c r="DJ47" s="20"/>
      <c r="DL47" s="20"/>
    </row>
    <row r="48" spans="1:116" ht="15.75" x14ac:dyDescent="0.3">
      <c r="A48" s="1"/>
      <c r="C48" s="10"/>
      <c r="D48" s="1"/>
      <c r="H48" s="20"/>
      <c r="J48" s="20"/>
      <c r="L48" s="20"/>
      <c r="N48" s="20"/>
      <c r="P48" s="20"/>
      <c r="R48" s="20"/>
      <c r="T48" s="20"/>
      <c r="V48" s="20"/>
      <c r="X48" s="20"/>
      <c r="Z48" s="20"/>
      <c r="AB48" s="20"/>
      <c r="AD48" s="20"/>
      <c r="AF48" s="20"/>
      <c r="AH48" s="20"/>
      <c r="AJ48" s="20"/>
      <c r="AL48" s="20"/>
      <c r="AN48" s="20"/>
      <c r="AP48" s="20"/>
      <c r="AR48" s="20"/>
      <c r="AT48" s="20"/>
      <c r="AV48" s="20"/>
      <c r="AX48" s="20"/>
      <c r="AZ48" s="20"/>
      <c r="BB48" s="20"/>
      <c r="BD48" s="20"/>
      <c r="BF48" s="20"/>
      <c r="BH48" s="20"/>
      <c r="BJ48" s="20"/>
      <c r="BL48" s="20"/>
      <c r="BN48" s="20"/>
      <c r="BP48" s="20"/>
      <c r="BR48" s="20"/>
      <c r="BT48" s="20"/>
      <c r="BV48" s="20"/>
      <c r="BX48" s="20"/>
      <c r="BZ48" s="20"/>
      <c r="CB48" s="20"/>
      <c r="CD48" s="20"/>
      <c r="CF48" s="20"/>
      <c r="CH48" s="20"/>
      <c r="CJ48" s="20"/>
      <c r="CL48" s="20"/>
      <c r="CN48" s="20"/>
      <c r="CP48" s="20"/>
      <c r="CR48" s="20"/>
      <c r="CT48" s="20"/>
      <c r="CV48" s="20"/>
      <c r="CX48" s="20"/>
      <c r="CZ48" s="20"/>
      <c r="DB48" s="20"/>
      <c r="DD48" s="20"/>
      <c r="DF48" s="20"/>
      <c r="DH48" s="20"/>
      <c r="DJ48" s="20"/>
      <c r="DL48" s="20"/>
    </row>
    <row r="49" spans="1:116" ht="15.75" x14ac:dyDescent="0.3">
      <c r="A49" s="1"/>
      <c r="C49" s="10"/>
      <c r="D49" s="1"/>
      <c r="H49" s="20"/>
      <c r="J49" s="20"/>
      <c r="L49" s="20"/>
      <c r="N49" s="20"/>
      <c r="P49" s="20"/>
      <c r="R49" s="20"/>
      <c r="T49" s="20"/>
      <c r="V49" s="20"/>
      <c r="X49" s="20"/>
      <c r="Z49" s="20"/>
      <c r="AB49" s="20"/>
      <c r="AD49" s="20"/>
      <c r="AF49" s="20"/>
      <c r="AH49" s="20"/>
      <c r="AJ49" s="20"/>
      <c r="AL49" s="20"/>
      <c r="AN49" s="20"/>
      <c r="AP49" s="20"/>
      <c r="AR49" s="20"/>
      <c r="AT49" s="20"/>
      <c r="AV49" s="20"/>
      <c r="AX49" s="20"/>
      <c r="AZ49" s="20"/>
      <c r="BB49" s="20"/>
      <c r="BD49" s="20"/>
      <c r="BF49" s="20"/>
      <c r="BH49" s="20"/>
      <c r="BJ49" s="20"/>
      <c r="BL49" s="20"/>
      <c r="BN49" s="20"/>
      <c r="BP49" s="20"/>
      <c r="BR49" s="20"/>
      <c r="BT49" s="20"/>
      <c r="BV49" s="20"/>
      <c r="BX49" s="20"/>
      <c r="BZ49" s="20"/>
      <c r="CB49" s="20"/>
      <c r="CD49" s="20"/>
      <c r="CF49" s="20"/>
      <c r="CH49" s="20"/>
      <c r="CJ49" s="20"/>
      <c r="CL49" s="20"/>
      <c r="CN49" s="20"/>
      <c r="CP49" s="20"/>
      <c r="CR49" s="20"/>
      <c r="CT49" s="20"/>
      <c r="CV49" s="20"/>
      <c r="CX49" s="20"/>
      <c r="CZ49" s="20"/>
      <c r="DB49" s="20"/>
      <c r="DD49" s="20"/>
      <c r="DF49" s="20"/>
      <c r="DH49" s="20"/>
      <c r="DJ49" s="20"/>
      <c r="DL49" s="20"/>
    </row>
    <row r="50" spans="1:116" ht="15.75" x14ac:dyDescent="0.3">
      <c r="A50" s="1"/>
      <c r="C50" s="10"/>
      <c r="D50" s="1"/>
      <c r="H50" s="20"/>
      <c r="J50" s="20"/>
      <c r="L50" s="20"/>
      <c r="N50" s="20"/>
      <c r="P50" s="20"/>
      <c r="R50" s="20"/>
      <c r="T50" s="20"/>
      <c r="V50" s="20"/>
      <c r="X50" s="20"/>
      <c r="Z50" s="20"/>
      <c r="AB50" s="20"/>
      <c r="AD50" s="20"/>
      <c r="AF50" s="20"/>
      <c r="AH50" s="20"/>
      <c r="AJ50" s="20"/>
      <c r="AL50" s="20"/>
      <c r="AN50" s="20"/>
      <c r="AP50" s="20"/>
      <c r="AR50" s="20"/>
      <c r="AT50" s="20"/>
      <c r="AV50" s="20"/>
      <c r="AX50" s="20"/>
      <c r="AZ50" s="20"/>
      <c r="BB50" s="20"/>
      <c r="BD50" s="20"/>
      <c r="BF50" s="20"/>
      <c r="BH50" s="20"/>
      <c r="BJ50" s="20"/>
      <c r="BL50" s="20"/>
      <c r="BN50" s="20"/>
      <c r="BP50" s="20"/>
      <c r="BR50" s="20"/>
      <c r="BT50" s="20"/>
      <c r="BV50" s="20"/>
      <c r="BX50" s="20"/>
      <c r="BZ50" s="20"/>
      <c r="CB50" s="20"/>
      <c r="CD50" s="20"/>
      <c r="CF50" s="20"/>
      <c r="CH50" s="20"/>
      <c r="CJ50" s="20"/>
      <c r="CL50" s="20"/>
      <c r="CN50" s="20"/>
      <c r="CP50" s="20"/>
      <c r="CR50" s="20"/>
      <c r="CT50" s="20"/>
      <c r="CV50" s="20"/>
      <c r="CX50" s="20"/>
      <c r="CZ50" s="20"/>
      <c r="DB50" s="20"/>
      <c r="DD50" s="20"/>
      <c r="DF50" s="20"/>
      <c r="DH50" s="20"/>
      <c r="DJ50" s="20"/>
      <c r="DL50" s="20"/>
    </row>
    <row r="51" spans="1:116" ht="15.75" x14ac:dyDescent="0.3">
      <c r="A51" s="1"/>
      <c r="C51" s="10"/>
      <c r="D51" s="1"/>
      <c r="H51" s="20"/>
      <c r="J51" s="20"/>
      <c r="L51" s="20"/>
      <c r="N51" s="20"/>
      <c r="P51" s="20"/>
      <c r="R51" s="20"/>
      <c r="T51" s="20"/>
      <c r="V51" s="20"/>
      <c r="X51" s="20"/>
      <c r="Z51" s="20"/>
      <c r="AB51" s="20"/>
      <c r="AD51" s="20"/>
      <c r="AF51" s="20"/>
      <c r="AH51" s="20"/>
      <c r="AJ51" s="20"/>
      <c r="AL51" s="20"/>
      <c r="AN51" s="20"/>
      <c r="AP51" s="20"/>
      <c r="AR51" s="20"/>
      <c r="AT51" s="20"/>
      <c r="AV51" s="20"/>
      <c r="AX51" s="20"/>
      <c r="AZ51" s="20"/>
      <c r="BB51" s="20"/>
      <c r="BD51" s="20"/>
      <c r="BF51" s="20"/>
      <c r="BH51" s="20"/>
      <c r="BJ51" s="20"/>
      <c r="BL51" s="20"/>
      <c r="BN51" s="20"/>
      <c r="BP51" s="20"/>
      <c r="BR51" s="20"/>
      <c r="BT51" s="20"/>
      <c r="BV51" s="20"/>
      <c r="BX51" s="20"/>
      <c r="BZ51" s="20"/>
      <c r="CB51" s="20"/>
      <c r="CD51" s="20"/>
      <c r="CF51" s="20"/>
      <c r="CH51" s="20"/>
      <c r="CJ51" s="20"/>
      <c r="CL51" s="20"/>
      <c r="CN51" s="20"/>
      <c r="CP51" s="20"/>
      <c r="CR51" s="20"/>
      <c r="CT51" s="20"/>
      <c r="CV51" s="20"/>
      <c r="CX51" s="20"/>
      <c r="CZ51" s="20"/>
      <c r="DB51" s="20"/>
      <c r="DD51" s="20"/>
      <c r="DF51" s="20"/>
      <c r="DH51" s="20"/>
      <c r="DJ51" s="20"/>
      <c r="DL51" s="20"/>
    </row>
    <row r="52" spans="1:116" ht="15.75" x14ac:dyDescent="0.3">
      <c r="A52" s="1"/>
      <c r="C52" s="10"/>
      <c r="D52" s="1"/>
      <c r="H52" s="20"/>
      <c r="J52" s="20"/>
      <c r="L52" s="20"/>
      <c r="N52" s="20"/>
      <c r="P52" s="20"/>
      <c r="R52" s="20"/>
      <c r="T52" s="20"/>
      <c r="V52" s="20"/>
      <c r="X52" s="20"/>
      <c r="Z52" s="20"/>
      <c r="AB52" s="20"/>
      <c r="AD52" s="20"/>
      <c r="AF52" s="20"/>
      <c r="AH52" s="20"/>
      <c r="AJ52" s="20"/>
      <c r="AL52" s="20"/>
      <c r="AN52" s="20"/>
      <c r="AP52" s="20"/>
      <c r="AR52" s="20"/>
      <c r="AT52" s="20"/>
      <c r="AV52" s="20"/>
      <c r="AX52" s="20"/>
      <c r="AZ52" s="20"/>
      <c r="BB52" s="20"/>
      <c r="BD52" s="20"/>
      <c r="BF52" s="20"/>
      <c r="BH52" s="20"/>
      <c r="BJ52" s="20"/>
      <c r="BL52" s="20"/>
      <c r="BN52" s="20"/>
      <c r="BP52" s="20"/>
      <c r="BR52" s="20"/>
      <c r="BT52" s="20"/>
      <c r="BV52" s="20"/>
      <c r="BX52" s="20"/>
      <c r="BZ52" s="20"/>
      <c r="CB52" s="20"/>
      <c r="CD52" s="20"/>
      <c r="CF52" s="20"/>
      <c r="CH52" s="20"/>
      <c r="CJ52" s="20"/>
      <c r="CL52" s="20"/>
      <c r="CN52" s="20"/>
      <c r="CP52" s="20"/>
      <c r="CR52" s="20"/>
      <c r="CT52" s="20"/>
      <c r="CV52" s="20"/>
      <c r="CX52" s="20"/>
      <c r="CZ52" s="20"/>
      <c r="DB52" s="20"/>
      <c r="DD52" s="20"/>
      <c r="DF52" s="20"/>
      <c r="DH52" s="20"/>
      <c r="DJ52" s="20"/>
      <c r="DL52" s="20"/>
    </row>
    <row r="53" spans="1:116" ht="15.75" x14ac:dyDescent="0.3">
      <c r="A53" s="1"/>
      <c r="C53" s="10"/>
      <c r="D53" s="1"/>
      <c r="H53" s="20"/>
      <c r="J53" s="20"/>
      <c r="L53" s="20"/>
      <c r="N53" s="20"/>
      <c r="P53" s="20"/>
      <c r="R53" s="20"/>
      <c r="T53" s="20"/>
      <c r="V53" s="20"/>
      <c r="X53" s="20"/>
      <c r="Z53" s="20"/>
      <c r="AB53" s="20"/>
      <c r="AD53" s="20"/>
      <c r="AF53" s="20"/>
      <c r="AH53" s="20"/>
      <c r="AJ53" s="20"/>
      <c r="AL53" s="20"/>
      <c r="AN53" s="20"/>
      <c r="AP53" s="20"/>
      <c r="AR53" s="20"/>
      <c r="AT53" s="20"/>
      <c r="AV53" s="20"/>
      <c r="AX53" s="20"/>
      <c r="AZ53" s="20"/>
      <c r="BB53" s="20"/>
      <c r="BD53" s="20"/>
      <c r="BF53" s="20"/>
      <c r="BH53" s="20"/>
      <c r="BJ53" s="20"/>
      <c r="BL53" s="20"/>
      <c r="BN53" s="20"/>
      <c r="BP53" s="20"/>
      <c r="BR53" s="20"/>
      <c r="BT53" s="20"/>
      <c r="BV53" s="20"/>
      <c r="BX53" s="20"/>
      <c r="BZ53" s="20"/>
      <c r="CB53" s="20"/>
      <c r="CD53" s="20"/>
      <c r="CF53" s="20"/>
      <c r="CH53" s="20"/>
      <c r="CJ53" s="20"/>
      <c r="CL53" s="20"/>
      <c r="CN53" s="20"/>
      <c r="CP53" s="20"/>
      <c r="CR53" s="20"/>
      <c r="CT53" s="20"/>
      <c r="CV53" s="20"/>
      <c r="CX53" s="20"/>
      <c r="CZ53" s="20"/>
      <c r="DB53" s="20"/>
      <c r="DD53" s="20"/>
      <c r="DF53" s="20"/>
      <c r="DH53" s="20"/>
      <c r="DJ53" s="20"/>
      <c r="DL53" s="20"/>
    </row>
    <row r="54" spans="1:116" ht="15.75" x14ac:dyDescent="0.3">
      <c r="A54" s="1"/>
      <c r="C54" s="10"/>
      <c r="D54" s="1"/>
      <c r="H54" s="20"/>
      <c r="J54" s="20"/>
      <c r="L54" s="20"/>
      <c r="N54" s="20"/>
      <c r="P54" s="20"/>
      <c r="R54" s="20"/>
      <c r="T54" s="20"/>
      <c r="V54" s="20"/>
      <c r="X54" s="20"/>
      <c r="Z54" s="20"/>
      <c r="AB54" s="20"/>
      <c r="AD54" s="20"/>
      <c r="AF54" s="20"/>
      <c r="AH54" s="20"/>
      <c r="AJ54" s="20"/>
      <c r="AL54" s="20"/>
      <c r="AN54" s="20"/>
      <c r="AP54" s="20"/>
      <c r="AR54" s="20"/>
      <c r="AT54" s="20"/>
      <c r="AV54" s="20"/>
      <c r="AX54" s="20"/>
      <c r="AZ54" s="20"/>
      <c r="BB54" s="20"/>
      <c r="BD54" s="20"/>
      <c r="BF54" s="20"/>
      <c r="BH54" s="20"/>
      <c r="BJ54" s="20"/>
      <c r="BL54" s="20"/>
      <c r="BN54" s="20"/>
      <c r="BP54" s="20"/>
      <c r="BR54" s="20"/>
      <c r="BT54" s="20"/>
      <c r="BV54" s="20"/>
      <c r="BX54" s="20"/>
      <c r="BZ54" s="20"/>
      <c r="CB54" s="20"/>
      <c r="CD54" s="20"/>
      <c r="CF54" s="20"/>
      <c r="CH54" s="20"/>
      <c r="CJ54" s="20"/>
      <c r="CL54" s="20"/>
      <c r="CN54" s="20"/>
      <c r="CP54" s="20"/>
      <c r="CR54" s="20"/>
      <c r="CT54" s="20"/>
      <c r="CV54" s="20"/>
      <c r="CX54" s="20"/>
      <c r="CZ54" s="20"/>
      <c r="DB54" s="20"/>
      <c r="DD54" s="20"/>
      <c r="DF54" s="20"/>
      <c r="DH54" s="20"/>
      <c r="DJ54" s="20"/>
      <c r="DL54" s="20"/>
    </row>
    <row r="55" spans="1:116" ht="15.75" x14ac:dyDescent="0.3">
      <c r="A55" s="1"/>
      <c r="C55" s="10"/>
      <c r="D55" s="1"/>
      <c r="H55" s="20"/>
      <c r="J55" s="20"/>
      <c r="L55" s="20"/>
      <c r="N55" s="20"/>
      <c r="P55" s="20"/>
      <c r="R55" s="20"/>
      <c r="T55" s="20"/>
      <c r="V55" s="20"/>
      <c r="X55" s="20"/>
      <c r="Z55" s="20"/>
      <c r="AB55" s="20"/>
      <c r="AD55" s="20"/>
      <c r="AF55" s="20"/>
      <c r="AH55" s="20"/>
      <c r="AJ55" s="20"/>
      <c r="AL55" s="20"/>
      <c r="AN55" s="20"/>
      <c r="AP55" s="20"/>
      <c r="AR55" s="20"/>
      <c r="AT55" s="20"/>
      <c r="AV55" s="20"/>
      <c r="AX55" s="20"/>
      <c r="AZ55" s="20"/>
      <c r="BB55" s="20"/>
      <c r="BD55" s="20"/>
      <c r="BF55" s="20"/>
      <c r="BH55" s="20"/>
      <c r="BJ55" s="20"/>
      <c r="BL55" s="20"/>
      <c r="BN55" s="20"/>
      <c r="BP55" s="20"/>
      <c r="BR55" s="20"/>
      <c r="BT55" s="20"/>
      <c r="BV55" s="20"/>
      <c r="BX55" s="20"/>
      <c r="BZ55" s="20"/>
      <c r="CB55" s="20"/>
      <c r="CD55" s="20"/>
      <c r="CF55" s="20"/>
      <c r="CH55" s="20"/>
      <c r="CJ55" s="20"/>
      <c r="CL55" s="20"/>
      <c r="CN55" s="20"/>
      <c r="CP55" s="20"/>
      <c r="CR55" s="20"/>
      <c r="CT55" s="20"/>
      <c r="CV55" s="20"/>
      <c r="CX55" s="20"/>
      <c r="CZ55" s="20"/>
      <c r="DB55" s="20"/>
      <c r="DD55" s="20"/>
      <c r="DF55" s="20"/>
      <c r="DH55" s="20"/>
      <c r="DJ55" s="20"/>
      <c r="DL55" s="20"/>
    </row>
    <row r="56" spans="1:116" x14ac:dyDescent="0.3">
      <c r="H56" s="20"/>
      <c r="J56" s="20"/>
      <c r="L56" s="20"/>
      <c r="N56" s="20"/>
      <c r="P56" s="20"/>
      <c r="R56" s="20"/>
      <c r="T56" s="20"/>
      <c r="V56" s="20"/>
      <c r="X56" s="20"/>
      <c r="Z56" s="20"/>
      <c r="AB56" s="20"/>
      <c r="AD56" s="20"/>
      <c r="AF56" s="20"/>
      <c r="AH56" s="20"/>
      <c r="AJ56" s="20"/>
      <c r="AL56" s="20"/>
      <c r="AN56" s="20"/>
      <c r="AP56" s="20"/>
      <c r="AR56" s="20"/>
      <c r="AT56" s="20"/>
      <c r="AV56" s="20"/>
      <c r="AX56" s="20"/>
      <c r="AZ56" s="20"/>
      <c r="BB56" s="20"/>
      <c r="BD56" s="20"/>
      <c r="BF56" s="20"/>
      <c r="BH56" s="20"/>
      <c r="BJ56" s="20"/>
      <c r="BL56" s="20"/>
      <c r="BN56" s="20"/>
      <c r="BP56" s="20"/>
      <c r="BR56" s="20"/>
      <c r="BT56" s="20"/>
      <c r="BV56" s="20"/>
      <c r="BX56" s="20"/>
      <c r="BZ56" s="20"/>
      <c r="CB56" s="20"/>
      <c r="CD56" s="20"/>
      <c r="CF56" s="20"/>
      <c r="CH56" s="20"/>
      <c r="CJ56" s="20"/>
      <c r="CL56" s="20"/>
      <c r="CN56" s="20"/>
      <c r="CP56" s="20"/>
      <c r="CR56" s="20"/>
      <c r="CT56" s="20"/>
      <c r="CV56" s="20"/>
      <c r="CX56" s="20"/>
      <c r="CZ56" s="20"/>
      <c r="DB56" s="20"/>
      <c r="DD56" s="20"/>
      <c r="DF56" s="20"/>
      <c r="DH56" s="20"/>
      <c r="DJ56" s="20"/>
      <c r="DL56" s="20"/>
    </row>
    <row r="57" spans="1:116" x14ac:dyDescent="0.3">
      <c r="H57" s="20"/>
      <c r="J57" s="20"/>
      <c r="L57" s="20"/>
      <c r="N57" s="20"/>
      <c r="P57" s="20"/>
      <c r="R57" s="20"/>
      <c r="T57" s="20"/>
      <c r="V57" s="20"/>
      <c r="X57" s="20"/>
      <c r="Z57" s="20"/>
      <c r="AB57" s="20"/>
      <c r="AD57" s="20"/>
      <c r="AF57" s="20"/>
      <c r="AH57" s="20"/>
      <c r="AJ57" s="20"/>
      <c r="AL57" s="20"/>
      <c r="AN57" s="20"/>
      <c r="AP57" s="20"/>
      <c r="AR57" s="20"/>
      <c r="AT57" s="20"/>
      <c r="AV57" s="20"/>
      <c r="AX57" s="20"/>
      <c r="AZ57" s="20"/>
      <c r="BB57" s="20"/>
      <c r="BD57" s="20"/>
      <c r="BF57" s="20"/>
      <c r="BH57" s="20"/>
      <c r="BJ57" s="20"/>
      <c r="BL57" s="20"/>
      <c r="BN57" s="20"/>
      <c r="BP57" s="20"/>
      <c r="BR57" s="20"/>
      <c r="BT57" s="20"/>
      <c r="BV57" s="20"/>
      <c r="BX57" s="20"/>
      <c r="BZ57" s="20"/>
      <c r="CB57" s="20"/>
      <c r="CD57" s="20"/>
      <c r="CF57" s="20"/>
      <c r="CH57" s="20"/>
      <c r="CJ57" s="20"/>
      <c r="CL57" s="20"/>
      <c r="CN57" s="20"/>
      <c r="CP57" s="20"/>
      <c r="CR57" s="20"/>
      <c r="CT57" s="20"/>
      <c r="CV57" s="20"/>
      <c r="CX57" s="20"/>
      <c r="CZ57" s="20"/>
      <c r="DB57" s="20"/>
      <c r="DD57" s="20"/>
      <c r="DF57" s="20"/>
      <c r="DH57" s="20"/>
      <c r="DJ57" s="20"/>
      <c r="DL57" s="20"/>
    </row>
    <row r="58" spans="1:116" x14ac:dyDescent="0.3">
      <c r="H58" s="20"/>
      <c r="J58" s="20"/>
      <c r="L58" s="20"/>
      <c r="N58" s="20"/>
      <c r="P58" s="20"/>
      <c r="R58" s="20"/>
      <c r="T58" s="20"/>
      <c r="V58" s="20"/>
      <c r="X58" s="20"/>
      <c r="Z58" s="20"/>
      <c r="AB58" s="20"/>
      <c r="AD58" s="20"/>
      <c r="AF58" s="20"/>
      <c r="AH58" s="20"/>
      <c r="AJ58" s="20"/>
      <c r="AL58" s="20"/>
      <c r="AN58" s="20"/>
      <c r="AP58" s="20"/>
      <c r="AR58" s="20"/>
      <c r="AT58" s="20"/>
      <c r="AV58" s="20"/>
      <c r="AX58" s="20"/>
      <c r="AZ58" s="20"/>
      <c r="BB58" s="20"/>
      <c r="BD58" s="20"/>
      <c r="BF58" s="20"/>
      <c r="BH58" s="20"/>
      <c r="BJ58" s="20"/>
      <c r="BL58" s="20"/>
      <c r="BN58" s="20"/>
      <c r="BP58" s="20"/>
      <c r="BR58" s="20"/>
      <c r="BT58" s="20"/>
      <c r="BV58" s="20"/>
      <c r="BX58" s="20"/>
      <c r="BZ58" s="20"/>
      <c r="CB58" s="20"/>
      <c r="CD58" s="20"/>
      <c r="CF58" s="20"/>
      <c r="CH58" s="20"/>
      <c r="CJ58" s="20"/>
      <c r="CL58" s="20"/>
      <c r="CN58" s="20"/>
      <c r="CP58" s="20"/>
      <c r="CR58" s="20"/>
      <c r="CT58" s="20"/>
      <c r="CV58" s="20"/>
      <c r="CX58" s="20"/>
      <c r="CZ58" s="20"/>
      <c r="DB58" s="20"/>
      <c r="DD58" s="20"/>
      <c r="DF58" s="20"/>
      <c r="DH58" s="20"/>
      <c r="DJ58" s="20"/>
      <c r="DL58" s="20"/>
    </row>
    <row r="59" spans="1:116" x14ac:dyDescent="0.3">
      <c r="H59" s="20"/>
      <c r="J59" s="20"/>
      <c r="L59" s="20"/>
      <c r="N59" s="20"/>
      <c r="P59" s="20"/>
      <c r="R59" s="20"/>
      <c r="T59" s="20"/>
      <c r="V59" s="20"/>
      <c r="X59" s="20"/>
      <c r="Z59" s="20"/>
      <c r="AB59" s="20"/>
      <c r="AD59" s="20"/>
      <c r="AF59" s="20"/>
      <c r="AH59" s="20"/>
      <c r="AJ59" s="20"/>
      <c r="AL59" s="20"/>
      <c r="AN59" s="20"/>
      <c r="AP59" s="20"/>
      <c r="AR59" s="20"/>
      <c r="AT59" s="20"/>
      <c r="AV59" s="20"/>
      <c r="AX59" s="20"/>
      <c r="AZ59" s="20"/>
      <c r="BB59" s="20"/>
      <c r="BD59" s="20"/>
      <c r="BF59" s="20"/>
      <c r="BH59" s="20"/>
      <c r="BJ59" s="20"/>
      <c r="BL59" s="20"/>
      <c r="BN59" s="20"/>
      <c r="BP59" s="20"/>
      <c r="BR59" s="20"/>
      <c r="BT59" s="20"/>
      <c r="BV59" s="20"/>
      <c r="BX59" s="20"/>
      <c r="BZ59" s="20"/>
      <c r="CB59" s="20"/>
      <c r="CD59" s="20"/>
      <c r="CF59" s="20"/>
      <c r="CH59" s="20"/>
      <c r="CJ59" s="20"/>
      <c r="CL59" s="20"/>
      <c r="CN59" s="20"/>
      <c r="CP59" s="20"/>
      <c r="CR59" s="20"/>
      <c r="CT59" s="20"/>
      <c r="CV59" s="20"/>
      <c r="CX59" s="20"/>
      <c r="CZ59" s="20"/>
      <c r="DB59" s="20"/>
      <c r="DD59" s="20"/>
      <c r="DF59" s="20"/>
      <c r="DH59" s="20"/>
      <c r="DJ59" s="20"/>
      <c r="DL59" s="20"/>
    </row>
    <row r="60" spans="1:116" x14ac:dyDescent="0.3">
      <c r="H60" s="20"/>
      <c r="J60" s="20"/>
      <c r="L60" s="20"/>
      <c r="N60" s="20"/>
      <c r="P60" s="20"/>
      <c r="R60" s="20"/>
      <c r="T60" s="20"/>
      <c r="V60" s="20"/>
      <c r="X60" s="20"/>
      <c r="Z60" s="20"/>
      <c r="AB60" s="20"/>
      <c r="AD60" s="20"/>
      <c r="AF60" s="20"/>
      <c r="AH60" s="20"/>
      <c r="AJ60" s="20"/>
      <c r="AL60" s="20"/>
      <c r="AN60" s="20"/>
      <c r="AP60" s="20"/>
      <c r="AR60" s="20"/>
      <c r="AT60" s="20"/>
      <c r="AV60" s="20"/>
      <c r="AX60" s="20"/>
      <c r="AZ60" s="20"/>
      <c r="BB60" s="20"/>
      <c r="BD60" s="20"/>
      <c r="BF60" s="20"/>
      <c r="BH60" s="20"/>
      <c r="BJ60" s="20"/>
      <c r="BL60" s="20"/>
      <c r="BN60" s="20"/>
      <c r="BP60" s="20"/>
      <c r="BR60" s="20"/>
      <c r="BT60" s="20"/>
      <c r="BV60" s="20"/>
      <c r="BX60" s="20"/>
      <c r="BZ60" s="20"/>
      <c r="CB60" s="20"/>
      <c r="CD60" s="20"/>
      <c r="CF60" s="20"/>
      <c r="CH60" s="20"/>
      <c r="CJ60" s="20"/>
      <c r="CL60" s="20"/>
      <c r="CN60" s="20"/>
      <c r="CP60" s="20"/>
      <c r="CR60" s="20"/>
      <c r="CT60" s="20"/>
      <c r="CV60" s="20"/>
      <c r="CX60" s="20"/>
      <c r="CZ60" s="20"/>
      <c r="DB60" s="20"/>
      <c r="DD60" s="20"/>
      <c r="DF60" s="20"/>
      <c r="DH60" s="20"/>
      <c r="DJ60" s="20"/>
      <c r="DL60" s="20"/>
    </row>
    <row r="61" spans="1:116" x14ac:dyDescent="0.3">
      <c r="H61" s="20"/>
      <c r="J61" s="20"/>
      <c r="L61" s="20"/>
      <c r="N61" s="20"/>
      <c r="P61" s="20"/>
      <c r="R61" s="20"/>
      <c r="T61" s="20"/>
      <c r="V61" s="20"/>
      <c r="X61" s="20"/>
      <c r="Z61" s="20"/>
      <c r="AB61" s="20"/>
      <c r="AD61" s="20"/>
      <c r="AF61" s="20"/>
      <c r="AH61" s="20"/>
      <c r="AJ61" s="20"/>
      <c r="AL61" s="20"/>
      <c r="AN61" s="20"/>
      <c r="AP61" s="20"/>
      <c r="AR61" s="20"/>
      <c r="AT61" s="20"/>
      <c r="AV61" s="20"/>
      <c r="AX61" s="20"/>
      <c r="AZ61" s="20"/>
      <c r="BB61" s="20"/>
      <c r="BD61" s="20"/>
      <c r="BF61" s="20"/>
      <c r="BH61" s="20"/>
      <c r="BJ61" s="20"/>
      <c r="BL61" s="20"/>
      <c r="BN61" s="20"/>
      <c r="BP61" s="20"/>
      <c r="BR61" s="20"/>
      <c r="BT61" s="20"/>
      <c r="BV61" s="20"/>
      <c r="BX61" s="20"/>
      <c r="BZ61" s="20"/>
      <c r="CB61" s="20"/>
      <c r="CD61" s="20"/>
      <c r="CF61" s="20"/>
      <c r="CH61" s="20"/>
      <c r="CJ61" s="20"/>
      <c r="CL61" s="20"/>
      <c r="CN61" s="20"/>
      <c r="CP61" s="20"/>
      <c r="CR61" s="20"/>
      <c r="CT61" s="20"/>
      <c r="CV61" s="20"/>
      <c r="CX61" s="20"/>
      <c r="CZ61" s="20"/>
      <c r="DB61" s="20"/>
      <c r="DD61" s="20"/>
      <c r="DF61" s="20"/>
      <c r="DH61" s="20"/>
      <c r="DJ61" s="20"/>
      <c r="DL61" s="20"/>
    </row>
    <row r="62" spans="1:116" x14ac:dyDescent="0.3">
      <c r="H62" s="20"/>
      <c r="J62" s="20"/>
      <c r="L62" s="20"/>
      <c r="N62" s="20"/>
      <c r="P62" s="20"/>
      <c r="R62" s="20"/>
      <c r="T62" s="20"/>
      <c r="V62" s="20"/>
      <c r="X62" s="20"/>
      <c r="Z62" s="20"/>
      <c r="AB62" s="20"/>
      <c r="AD62" s="20"/>
      <c r="AF62" s="20"/>
      <c r="AH62" s="20"/>
      <c r="AJ62" s="20"/>
      <c r="AL62" s="20"/>
      <c r="AN62" s="20"/>
      <c r="AP62" s="20"/>
      <c r="AR62" s="20"/>
      <c r="AT62" s="20"/>
      <c r="AV62" s="20"/>
      <c r="AX62" s="20"/>
      <c r="AZ62" s="20"/>
      <c r="BB62" s="20"/>
      <c r="BD62" s="20"/>
      <c r="BF62" s="20"/>
      <c r="BH62" s="20"/>
      <c r="BJ62" s="20"/>
      <c r="BL62" s="20"/>
      <c r="BN62" s="20"/>
      <c r="BP62" s="20"/>
      <c r="BR62" s="20"/>
      <c r="BT62" s="20"/>
      <c r="BV62" s="20"/>
      <c r="BX62" s="20"/>
      <c r="BZ62" s="20"/>
      <c r="CB62" s="20"/>
      <c r="CD62" s="20"/>
      <c r="CF62" s="20"/>
      <c r="CH62" s="20"/>
      <c r="CJ62" s="20"/>
      <c r="CL62" s="20"/>
      <c r="CN62" s="20"/>
      <c r="CP62" s="20"/>
      <c r="CR62" s="20"/>
      <c r="CT62" s="20"/>
      <c r="CV62" s="20"/>
      <c r="CX62" s="20"/>
      <c r="CZ62" s="20"/>
      <c r="DB62" s="20"/>
      <c r="DD62" s="20"/>
      <c r="DF62" s="20"/>
      <c r="DH62" s="20"/>
      <c r="DJ62" s="20"/>
      <c r="DL62" s="20"/>
    </row>
    <row r="63" spans="1:116" x14ac:dyDescent="0.3">
      <c r="H63" s="20"/>
      <c r="J63" s="20"/>
      <c r="L63" s="20"/>
      <c r="N63" s="20"/>
      <c r="P63" s="20"/>
      <c r="R63" s="20"/>
      <c r="T63" s="20"/>
      <c r="V63" s="20"/>
      <c r="X63" s="20"/>
      <c r="Z63" s="20"/>
      <c r="AB63" s="20"/>
      <c r="AD63" s="20"/>
      <c r="AF63" s="20"/>
      <c r="AH63" s="20"/>
      <c r="AJ63" s="20"/>
      <c r="AL63" s="20"/>
      <c r="AN63" s="20"/>
      <c r="AP63" s="20"/>
      <c r="AR63" s="20"/>
      <c r="AT63" s="20"/>
      <c r="AV63" s="20"/>
      <c r="AX63" s="20"/>
      <c r="AZ63" s="20"/>
      <c r="BB63" s="20"/>
      <c r="BD63" s="20"/>
      <c r="BF63" s="20"/>
      <c r="BH63" s="20"/>
      <c r="BJ63" s="20"/>
      <c r="BL63" s="20"/>
      <c r="BN63" s="20"/>
      <c r="BP63" s="20"/>
      <c r="BR63" s="20"/>
      <c r="BT63" s="20"/>
      <c r="BV63" s="20"/>
      <c r="BX63" s="20"/>
      <c r="BZ63" s="20"/>
      <c r="CB63" s="20"/>
      <c r="CD63" s="20"/>
      <c r="CF63" s="20"/>
      <c r="CH63" s="20"/>
      <c r="CJ63" s="20"/>
      <c r="CL63" s="20"/>
      <c r="CN63" s="20"/>
      <c r="CP63" s="20"/>
      <c r="CR63" s="20"/>
      <c r="CT63" s="20"/>
      <c r="CV63" s="20"/>
      <c r="CX63" s="20"/>
      <c r="CZ63" s="20"/>
      <c r="DB63" s="20"/>
      <c r="DD63" s="20"/>
      <c r="DF63" s="20"/>
      <c r="DH63" s="20"/>
      <c r="DJ63" s="20"/>
      <c r="DL63" s="20"/>
    </row>
    <row r="64" spans="1:116" x14ac:dyDescent="0.3">
      <c r="H64" s="20"/>
      <c r="J64" s="20"/>
      <c r="L64" s="20"/>
      <c r="N64" s="20"/>
      <c r="P64" s="20"/>
      <c r="R64" s="20"/>
      <c r="T64" s="20"/>
      <c r="V64" s="20"/>
      <c r="X64" s="20"/>
      <c r="Z64" s="20"/>
      <c r="AB64" s="20"/>
      <c r="AD64" s="20"/>
      <c r="AF64" s="20"/>
      <c r="AH64" s="20"/>
      <c r="AJ64" s="20"/>
      <c r="AL64" s="20"/>
      <c r="AN64" s="20"/>
      <c r="AP64" s="20"/>
      <c r="AR64" s="20"/>
      <c r="AT64" s="20"/>
      <c r="AV64" s="20"/>
      <c r="AX64" s="20"/>
      <c r="AZ64" s="20"/>
      <c r="BB64" s="20"/>
      <c r="BD64" s="20"/>
      <c r="BF64" s="20"/>
      <c r="BH64" s="20"/>
      <c r="BJ64" s="20"/>
      <c r="BL64" s="20"/>
      <c r="BN64" s="20"/>
      <c r="BP64" s="20"/>
      <c r="BR64" s="20"/>
      <c r="BT64" s="20"/>
      <c r="BV64" s="20"/>
      <c r="BX64" s="20"/>
      <c r="BZ64" s="20"/>
      <c r="CB64" s="20"/>
      <c r="CD64" s="20"/>
      <c r="CF64" s="20"/>
      <c r="CH64" s="20"/>
      <c r="CJ64" s="20"/>
      <c r="CL64" s="20"/>
      <c r="CN64" s="20"/>
      <c r="CP64" s="20"/>
      <c r="CR64" s="20"/>
      <c r="CT64" s="20"/>
      <c r="CV64" s="20"/>
      <c r="CX64" s="20"/>
      <c r="CZ64" s="20"/>
      <c r="DB64" s="20"/>
      <c r="DD64" s="20"/>
      <c r="DF64" s="20"/>
      <c r="DH64" s="20"/>
      <c r="DJ64" s="20"/>
      <c r="DL64" s="20"/>
    </row>
    <row r="65" spans="8:116" x14ac:dyDescent="0.3">
      <c r="H65" s="20"/>
      <c r="J65" s="20"/>
      <c r="L65" s="20"/>
      <c r="N65" s="20"/>
      <c r="P65" s="20"/>
      <c r="R65" s="20"/>
      <c r="T65" s="20"/>
      <c r="V65" s="20"/>
      <c r="X65" s="20"/>
      <c r="Z65" s="20"/>
      <c r="AB65" s="20"/>
      <c r="AD65" s="20"/>
      <c r="AF65" s="20"/>
      <c r="AH65" s="20"/>
      <c r="AJ65" s="20"/>
      <c r="AL65" s="20"/>
      <c r="AN65" s="20"/>
      <c r="AP65" s="20"/>
      <c r="AR65" s="20"/>
      <c r="AT65" s="20"/>
      <c r="AV65" s="20"/>
      <c r="AX65" s="20"/>
      <c r="AZ65" s="20"/>
      <c r="BB65" s="20"/>
      <c r="BD65" s="20"/>
      <c r="BF65" s="20"/>
      <c r="BH65" s="20"/>
      <c r="BJ65" s="20"/>
      <c r="BL65" s="20"/>
      <c r="BN65" s="20"/>
      <c r="BP65" s="20"/>
      <c r="BR65" s="20"/>
      <c r="BT65" s="20"/>
      <c r="BV65" s="20"/>
      <c r="BX65" s="20"/>
      <c r="BZ65" s="20"/>
      <c r="CB65" s="20"/>
      <c r="CD65" s="20"/>
      <c r="CF65" s="20"/>
      <c r="CH65" s="20"/>
      <c r="CJ65" s="20"/>
      <c r="CL65" s="20"/>
      <c r="CN65" s="20"/>
      <c r="CP65" s="20"/>
      <c r="CR65" s="20"/>
      <c r="CT65" s="20"/>
      <c r="CV65" s="20"/>
      <c r="CX65" s="20"/>
      <c r="CZ65" s="20"/>
      <c r="DB65" s="20"/>
      <c r="DD65" s="20"/>
      <c r="DF65" s="20"/>
      <c r="DH65" s="20"/>
      <c r="DJ65" s="20"/>
      <c r="DL65" s="20"/>
    </row>
    <row r="66" spans="8:116" x14ac:dyDescent="0.3">
      <c r="H66" s="20"/>
      <c r="J66" s="20"/>
      <c r="L66" s="20"/>
      <c r="N66" s="20"/>
      <c r="P66" s="20"/>
      <c r="R66" s="20"/>
      <c r="T66" s="20"/>
      <c r="V66" s="20"/>
      <c r="X66" s="20"/>
      <c r="Z66" s="20"/>
      <c r="AB66" s="20"/>
      <c r="AD66" s="20"/>
      <c r="AF66" s="20"/>
      <c r="AH66" s="20"/>
      <c r="AJ66" s="20"/>
      <c r="AL66" s="20"/>
      <c r="AN66" s="20"/>
      <c r="AP66" s="20"/>
      <c r="AR66" s="20"/>
      <c r="AT66" s="20"/>
      <c r="AV66" s="20"/>
      <c r="AX66" s="20"/>
      <c r="AZ66" s="20"/>
      <c r="BB66" s="20"/>
      <c r="BD66" s="20"/>
      <c r="BF66" s="20"/>
      <c r="BH66" s="20"/>
      <c r="BJ66" s="20"/>
      <c r="BL66" s="20"/>
      <c r="BN66" s="20"/>
      <c r="BP66" s="20"/>
      <c r="BR66" s="20"/>
      <c r="BT66" s="20"/>
      <c r="BV66" s="20"/>
      <c r="BX66" s="20"/>
      <c r="BZ66" s="20"/>
      <c r="CB66" s="20"/>
      <c r="CD66" s="20"/>
      <c r="CF66" s="20"/>
      <c r="CH66" s="20"/>
      <c r="CJ66" s="20"/>
      <c r="CL66" s="20"/>
      <c r="CN66" s="20"/>
      <c r="CP66" s="20"/>
      <c r="CR66" s="20"/>
      <c r="CT66" s="20"/>
      <c r="CV66" s="20"/>
      <c r="CX66" s="20"/>
      <c r="CZ66" s="20"/>
      <c r="DB66" s="20"/>
      <c r="DD66" s="20"/>
      <c r="DF66" s="20"/>
      <c r="DH66" s="20"/>
      <c r="DJ66" s="20"/>
      <c r="DL66" s="20"/>
    </row>
    <row r="67" spans="8:116" x14ac:dyDescent="0.3">
      <c r="H67" s="20"/>
      <c r="J67" s="20"/>
      <c r="L67" s="20"/>
      <c r="N67" s="20"/>
      <c r="P67" s="20"/>
      <c r="R67" s="20"/>
      <c r="T67" s="20"/>
      <c r="V67" s="20"/>
      <c r="X67" s="20"/>
      <c r="Z67" s="20"/>
      <c r="AB67" s="20"/>
      <c r="AD67" s="20"/>
      <c r="AF67" s="20"/>
      <c r="AH67" s="20"/>
      <c r="AJ67" s="20"/>
      <c r="AL67" s="20"/>
      <c r="AN67" s="20"/>
      <c r="AP67" s="20"/>
      <c r="AR67" s="20"/>
      <c r="AT67" s="20"/>
      <c r="AV67" s="20"/>
      <c r="AX67" s="20"/>
      <c r="AZ67" s="20"/>
      <c r="BB67" s="20"/>
      <c r="BD67" s="20"/>
      <c r="BF67" s="20"/>
      <c r="BH67" s="20"/>
      <c r="BJ67" s="20"/>
      <c r="BL67" s="20"/>
      <c r="BN67" s="20"/>
      <c r="BP67" s="20"/>
      <c r="BR67" s="20"/>
      <c r="BT67" s="20"/>
      <c r="BV67" s="20"/>
      <c r="BX67" s="20"/>
      <c r="BZ67" s="20"/>
      <c r="CB67" s="20"/>
      <c r="CD67" s="20"/>
      <c r="CF67" s="20"/>
      <c r="CH67" s="20"/>
      <c r="CJ67" s="20"/>
      <c r="CL67" s="20"/>
      <c r="CN67" s="20"/>
      <c r="CP67" s="20"/>
      <c r="CR67" s="20"/>
      <c r="CT67" s="20"/>
      <c r="CV67" s="20"/>
      <c r="CX67" s="20"/>
      <c r="CZ67" s="20"/>
      <c r="DB67" s="20"/>
      <c r="DD67" s="20"/>
      <c r="DF67" s="20"/>
      <c r="DH67" s="20"/>
      <c r="DJ67" s="20"/>
      <c r="DL67" s="20"/>
    </row>
    <row r="68" spans="8:116" x14ac:dyDescent="0.3">
      <c r="H68" s="20"/>
      <c r="J68" s="20"/>
      <c r="L68" s="20"/>
      <c r="N68" s="20"/>
      <c r="P68" s="20"/>
      <c r="R68" s="20"/>
      <c r="T68" s="20"/>
      <c r="V68" s="20"/>
      <c r="X68" s="20"/>
      <c r="Z68" s="20"/>
      <c r="AB68" s="20"/>
      <c r="AD68" s="20"/>
      <c r="AF68" s="20"/>
      <c r="AH68" s="20"/>
      <c r="AJ68" s="20"/>
      <c r="AL68" s="20"/>
      <c r="AN68" s="20"/>
      <c r="AP68" s="20"/>
      <c r="AR68" s="20"/>
      <c r="AT68" s="20"/>
      <c r="AV68" s="20"/>
      <c r="AX68" s="20"/>
      <c r="AZ68" s="20"/>
      <c r="BB68" s="20"/>
      <c r="BD68" s="20"/>
      <c r="BF68" s="20"/>
      <c r="BH68" s="20"/>
      <c r="BJ68" s="20"/>
      <c r="BL68" s="20"/>
      <c r="BN68" s="20"/>
      <c r="BP68" s="20"/>
      <c r="BR68" s="20"/>
      <c r="BT68" s="20"/>
      <c r="BV68" s="20"/>
      <c r="BX68" s="20"/>
      <c r="BZ68" s="20"/>
      <c r="CB68" s="20"/>
      <c r="CD68" s="20"/>
      <c r="CF68" s="20"/>
      <c r="CH68" s="20"/>
      <c r="CJ68" s="20"/>
      <c r="CL68" s="20"/>
      <c r="CN68" s="20"/>
      <c r="CP68" s="20"/>
      <c r="CR68" s="20"/>
      <c r="CT68" s="20"/>
      <c r="CV68" s="20"/>
      <c r="CX68" s="20"/>
      <c r="CZ68" s="20"/>
      <c r="DB68" s="20"/>
      <c r="DD68" s="20"/>
      <c r="DF68" s="20"/>
      <c r="DH68" s="20"/>
      <c r="DJ68" s="20"/>
      <c r="DL68" s="20"/>
    </row>
    <row r="69" spans="8:116" x14ac:dyDescent="0.3">
      <c r="H69" s="20"/>
      <c r="J69" s="20"/>
      <c r="L69" s="20"/>
      <c r="N69" s="20"/>
      <c r="P69" s="20"/>
      <c r="R69" s="20"/>
      <c r="T69" s="20"/>
      <c r="V69" s="20"/>
      <c r="X69" s="20"/>
      <c r="Z69" s="20"/>
      <c r="AB69" s="20"/>
      <c r="AD69" s="20"/>
      <c r="AF69" s="20"/>
      <c r="AH69" s="20"/>
      <c r="AJ69" s="20"/>
      <c r="AL69" s="20"/>
      <c r="AN69" s="20"/>
      <c r="AP69" s="20"/>
      <c r="AR69" s="20"/>
      <c r="AT69" s="20"/>
      <c r="AV69" s="20"/>
      <c r="AX69" s="20"/>
      <c r="AZ69" s="20"/>
      <c r="BB69" s="20"/>
      <c r="BD69" s="20"/>
      <c r="BF69" s="20"/>
      <c r="BH69" s="20"/>
      <c r="BJ69" s="20"/>
      <c r="BL69" s="20"/>
      <c r="BN69" s="20"/>
      <c r="BP69" s="20"/>
      <c r="BR69" s="20"/>
      <c r="BT69" s="20"/>
      <c r="BV69" s="20"/>
      <c r="BX69" s="20"/>
      <c r="BZ69" s="20"/>
      <c r="CB69" s="20"/>
      <c r="CD69" s="20"/>
      <c r="CF69" s="20"/>
      <c r="CH69" s="20"/>
      <c r="CJ69" s="20"/>
      <c r="CL69" s="20"/>
      <c r="CN69" s="20"/>
      <c r="CP69" s="20"/>
      <c r="CR69" s="20"/>
      <c r="CT69" s="20"/>
      <c r="CV69" s="20"/>
      <c r="CX69" s="20"/>
      <c r="CZ69" s="20"/>
      <c r="DB69" s="20"/>
      <c r="DD69" s="20"/>
      <c r="DF69" s="20"/>
      <c r="DH69" s="20"/>
      <c r="DJ69" s="20"/>
      <c r="DL69" s="20"/>
    </row>
    <row r="70" spans="8:116" x14ac:dyDescent="0.3">
      <c r="H70" s="20"/>
      <c r="J70" s="20"/>
      <c r="L70" s="20"/>
      <c r="N70" s="20"/>
      <c r="P70" s="20"/>
      <c r="R70" s="20"/>
      <c r="T70" s="20"/>
      <c r="V70" s="20"/>
      <c r="X70" s="20"/>
      <c r="Z70" s="20"/>
      <c r="AB70" s="20"/>
      <c r="AD70" s="20"/>
      <c r="AF70" s="20"/>
      <c r="AH70" s="20"/>
      <c r="AJ70" s="20"/>
      <c r="AL70" s="20"/>
      <c r="AN70" s="20"/>
      <c r="AP70" s="20"/>
      <c r="AR70" s="20"/>
      <c r="AT70" s="20"/>
      <c r="AV70" s="20"/>
      <c r="AX70" s="20"/>
      <c r="AZ70" s="20"/>
      <c r="BB70" s="20"/>
      <c r="BD70" s="20"/>
      <c r="BF70" s="20"/>
      <c r="BH70" s="20"/>
      <c r="BJ70" s="20"/>
      <c r="BL70" s="20"/>
      <c r="BN70" s="20"/>
      <c r="BP70" s="20"/>
      <c r="BR70" s="20"/>
      <c r="BT70" s="20"/>
      <c r="BV70" s="20"/>
      <c r="BX70" s="20"/>
      <c r="BZ70" s="20"/>
      <c r="CB70" s="20"/>
      <c r="CD70" s="20"/>
      <c r="CF70" s="20"/>
      <c r="CH70" s="20"/>
      <c r="CJ70" s="20"/>
      <c r="CL70" s="20"/>
      <c r="CN70" s="20"/>
      <c r="CP70" s="20"/>
      <c r="CR70" s="20"/>
      <c r="CT70" s="20"/>
      <c r="CV70" s="20"/>
      <c r="CX70" s="20"/>
      <c r="CZ70" s="20"/>
      <c r="DB70" s="20"/>
      <c r="DD70" s="20"/>
      <c r="DF70" s="20"/>
      <c r="DH70" s="20"/>
      <c r="DJ70" s="20"/>
      <c r="DL70" s="20"/>
    </row>
    <row r="71" spans="8:116" x14ac:dyDescent="0.3">
      <c r="H71" s="20"/>
      <c r="J71" s="20"/>
      <c r="L71" s="20"/>
      <c r="N71" s="20"/>
      <c r="P71" s="20"/>
      <c r="R71" s="20"/>
      <c r="T71" s="20"/>
      <c r="V71" s="20"/>
      <c r="X71" s="20"/>
      <c r="Z71" s="20"/>
      <c r="AB71" s="20"/>
      <c r="AD71" s="20"/>
      <c r="AF71" s="20"/>
      <c r="AH71" s="20"/>
      <c r="AJ71" s="20"/>
      <c r="AL71" s="20"/>
      <c r="AN71" s="20"/>
      <c r="AP71" s="20"/>
      <c r="AR71" s="20"/>
      <c r="AT71" s="20"/>
      <c r="AV71" s="20"/>
      <c r="AX71" s="20"/>
      <c r="AZ71" s="20"/>
      <c r="BB71" s="20"/>
      <c r="BD71" s="20"/>
      <c r="BF71" s="20"/>
      <c r="BH71" s="20"/>
      <c r="BJ71" s="20"/>
      <c r="BL71" s="20"/>
      <c r="BN71" s="20"/>
      <c r="BP71" s="20"/>
      <c r="BR71" s="20"/>
      <c r="BT71" s="20"/>
      <c r="BV71" s="20"/>
      <c r="BX71" s="20"/>
      <c r="BZ71" s="20"/>
      <c r="CB71" s="20"/>
      <c r="CD71" s="20"/>
      <c r="CF71" s="20"/>
      <c r="CH71" s="20"/>
      <c r="CJ71" s="20"/>
      <c r="CL71" s="20"/>
      <c r="CN71" s="20"/>
      <c r="CP71" s="20"/>
      <c r="CR71" s="20"/>
      <c r="CT71" s="20"/>
      <c r="CV71" s="20"/>
      <c r="CX71" s="20"/>
      <c r="CZ71" s="20"/>
      <c r="DB71" s="20"/>
      <c r="DD71" s="20"/>
      <c r="DF71" s="20"/>
      <c r="DH71" s="20"/>
      <c r="DJ71" s="20"/>
      <c r="DL71" s="20"/>
    </row>
    <row r="72" spans="8:116" x14ac:dyDescent="0.3">
      <c r="H72" s="20"/>
      <c r="J72" s="20"/>
      <c r="L72" s="20"/>
      <c r="N72" s="20"/>
      <c r="P72" s="20"/>
      <c r="R72" s="20"/>
      <c r="T72" s="20"/>
      <c r="V72" s="20"/>
      <c r="X72" s="20"/>
      <c r="Z72" s="20"/>
      <c r="AB72" s="20"/>
      <c r="AD72" s="20"/>
      <c r="AF72" s="20"/>
      <c r="AH72" s="20"/>
      <c r="AJ72" s="20"/>
      <c r="AL72" s="20"/>
      <c r="AN72" s="20"/>
      <c r="AP72" s="20"/>
      <c r="AR72" s="20"/>
      <c r="AT72" s="20"/>
      <c r="AV72" s="20"/>
      <c r="AX72" s="20"/>
      <c r="AZ72" s="20"/>
      <c r="BB72" s="20"/>
      <c r="BD72" s="20"/>
      <c r="BF72" s="20"/>
      <c r="BH72" s="20"/>
      <c r="BJ72" s="20"/>
      <c r="BL72" s="20"/>
      <c r="BN72" s="20"/>
      <c r="BP72" s="20"/>
      <c r="BR72" s="20"/>
      <c r="BT72" s="20"/>
      <c r="BV72" s="20"/>
      <c r="BX72" s="20"/>
      <c r="BZ72" s="20"/>
      <c r="CB72" s="20"/>
      <c r="CD72" s="20"/>
      <c r="CF72" s="20"/>
      <c r="CH72" s="20"/>
      <c r="CJ72" s="20"/>
      <c r="CL72" s="20"/>
      <c r="CN72" s="20"/>
      <c r="CP72" s="20"/>
      <c r="CR72" s="20"/>
      <c r="CT72" s="20"/>
      <c r="CV72" s="20"/>
      <c r="CX72" s="20"/>
      <c r="CZ72" s="20"/>
      <c r="DB72" s="20"/>
      <c r="DD72" s="20"/>
      <c r="DF72" s="20"/>
      <c r="DH72" s="20"/>
      <c r="DJ72" s="20"/>
      <c r="DL72" s="20"/>
    </row>
    <row r="73" spans="8:116" x14ac:dyDescent="0.3">
      <c r="H73" s="20"/>
      <c r="J73" s="20"/>
      <c r="L73" s="20"/>
      <c r="N73" s="20"/>
      <c r="P73" s="20"/>
      <c r="R73" s="20"/>
      <c r="T73" s="20"/>
      <c r="V73" s="20"/>
      <c r="X73" s="20"/>
      <c r="Z73" s="20"/>
      <c r="AB73" s="20"/>
      <c r="AD73" s="20"/>
      <c r="AF73" s="20"/>
      <c r="AH73" s="20"/>
      <c r="AJ73" s="20"/>
      <c r="AL73" s="20"/>
      <c r="AN73" s="20"/>
      <c r="AP73" s="20"/>
      <c r="AR73" s="20"/>
      <c r="AT73" s="20"/>
      <c r="AV73" s="20"/>
      <c r="AX73" s="20"/>
      <c r="AZ73" s="20"/>
      <c r="BB73" s="20"/>
      <c r="BD73" s="20"/>
      <c r="BF73" s="20"/>
      <c r="BH73" s="20"/>
      <c r="BJ73" s="20"/>
      <c r="BL73" s="20"/>
      <c r="BN73" s="20"/>
      <c r="BP73" s="20"/>
      <c r="BR73" s="20"/>
      <c r="BT73" s="20"/>
      <c r="BV73" s="20"/>
      <c r="BX73" s="20"/>
      <c r="BZ73" s="20"/>
      <c r="CB73" s="20"/>
      <c r="CD73" s="20"/>
      <c r="CF73" s="20"/>
      <c r="CH73" s="20"/>
      <c r="CJ73" s="20"/>
      <c r="CL73" s="20"/>
      <c r="CN73" s="20"/>
      <c r="CP73" s="20"/>
      <c r="CR73" s="20"/>
      <c r="CT73" s="20"/>
      <c r="CV73" s="20"/>
      <c r="CX73" s="20"/>
      <c r="CZ73" s="20"/>
      <c r="DB73" s="20"/>
      <c r="DD73" s="20"/>
      <c r="DF73" s="20"/>
      <c r="DH73" s="20"/>
      <c r="DJ73" s="20"/>
      <c r="DL73" s="20"/>
    </row>
    <row r="74" spans="8:116" x14ac:dyDescent="0.3">
      <c r="H74" s="20"/>
      <c r="J74" s="20"/>
      <c r="L74" s="20"/>
      <c r="N74" s="20"/>
      <c r="P74" s="20"/>
      <c r="R74" s="20"/>
      <c r="T74" s="20"/>
      <c r="V74" s="20"/>
      <c r="X74" s="20"/>
      <c r="Z74" s="20"/>
      <c r="AB74" s="20"/>
      <c r="AD74" s="20"/>
      <c r="AF74" s="20"/>
      <c r="AH74" s="20"/>
      <c r="AJ74" s="20"/>
      <c r="AL74" s="20"/>
      <c r="AN74" s="20"/>
      <c r="AP74" s="20"/>
      <c r="AR74" s="20"/>
      <c r="AT74" s="20"/>
      <c r="AV74" s="20"/>
      <c r="AX74" s="20"/>
      <c r="AZ74" s="20"/>
      <c r="BB74" s="20"/>
      <c r="BD74" s="20"/>
      <c r="BF74" s="20"/>
      <c r="BH74" s="20"/>
      <c r="BJ74" s="20"/>
      <c r="BL74" s="20"/>
      <c r="BN74" s="20"/>
      <c r="BP74" s="20"/>
      <c r="BR74" s="20"/>
      <c r="BT74" s="20"/>
      <c r="BV74" s="20"/>
      <c r="BX74" s="20"/>
      <c r="BZ74" s="20"/>
      <c r="CB74" s="20"/>
      <c r="CD74" s="20"/>
      <c r="CF74" s="20"/>
      <c r="CH74" s="20"/>
      <c r="CJ74" s="20"/>
      <c r="CL74" s="20"/>
      <c r="CN74" s="20"/>
      <c r="CP74" s="20"/>
      <c r="CR74" s="20"/>
      <c r="CT74" s="20"/>
      <c r="CV74" s="20"/>
      <c r="CX74" s="20"/>
      <c r="CZ74" s="20"/>
      <c r="DB74" s="20"/>
      <c r="DD74" s="20"/>
      <c r="DF74" s="20"/>
      <c r="DH74" s="20"/>
      <c r="DJ74" s="20"/>
      <c r="DL74" s="20"/>
    </row>
    <row r="75" spans="8:116" x14ac:dyDescent="0.3">
      <c r="H75" s="20"/>
      <c r="J75" s="20"/>
      <c r="L75" s="20"/>
      <c r="N75" s="20"/>
      <c r="P75" s="20"/>
      <c r="R75" s="20"/>
      <c r="T75" s="20"/>
      <c r="V75" s="20"/>
      <c r="X75" s="20"/>
      <c r="Z75" s="20"/>
      <c r="AB75" s="20"/>
      <c r="AD75" s="20"/>
      <c r="AF75" s="20"/>
      <c r="AH75" s="20"/>
      <c r="AJ75" s="20"/>
      <c r="AL75" s="20"/>
      <c r="AN75" s="20"/>
      <c r="AP75" s="20"/>
      <c r="AR75" s="20"/>
      <c r="AT75" s="20"/>
      <c r="AV75" s="20"/>
      <c r="AX75" s="20"/>
      <c r="AZ75" s="20"/>
      <c r="BB75" s="20"/>
      <c r="BD75" s="20"/>
      <c r="BF75" s="20"/>
      <c r="BH75" s="20"/>
      <c r="BJ75" s="20"/>
      <c r="BL75" s="20"/>
      <c r="BN75" s="20"/>
      <c r="BP75" s="20"/>
      <c r="BR75" s="20"/>
      <c r="BT75" s="20"/>
      <c r="BV75" s="20"/>
      <c r="BX75" s="20"/>
      <c r="BZ75" s="20"/>
      <c r="CB75" s="20"/>
      <c r="CD75" s="20"/>
      <c r="CF75" s="20"/>
      <c r="CH75" s="20"/>
      <c r="CJ75" s="20"/>
      <c r="CL75" s="20"/>
      <c r="CN75" s="20"/>
      <c r="CP75" s="20"/>
      <c r="CR75" s="20"/>
      <c r="CT75" s="20"/>
      <c r="CV75" s="20"/>
      <c r="CX75" s="20"/>
      <c r="CZ75" s="20"/>
      <c r="DB75" s="20"/>
      <c r="DD75" s="20"/>
      <c r="DF75" s="20"/>
      <c r="DH75" s="20"/>
      <c r="DJ75" s="20"/>
      <c r="DL75" s="20"/>
    </row>
    <row r="76" spans="8:116" x14ac:dyDescent="0.3">
      <c r="H76" s="20"/>
      <c r="J76" s="20"/>
      <c r="L76" s="20"/>
      <c r="N76" s="20"/>
      <c r="P76" s="20"/>
      <c r="R76" s="20"/>
      <c r="T76" s="20"/>
      <c r="V76" s="20"/>
      <c r="X76" s="20"/>
      <c r="Z76" s="20"/>
      <c r="AB76" s="20"/>
      <c r="AD76" s="20"/>
      <c r="AF76" s="20"/>
      <c r="AH76" s="20"/>
      <c r="AJ76" s="20"/>
      <c r="AL76" s="20"/>
      <c r="AN76" s="20"/>
      <c r="AP76" s="20"/>
      <c r="AR76" s="20"/>
      <c r="AT76" s="20"/>
      <c r="AV76" s="20"/>
      <c r="AX76" s="20"/>
      <c r="AZ76" s="20"/>
      <c r="BB76" s="20"/>
      <c r="BD76" s="20"/>
      <c r="BF76" s="20"/>
      <c r="BH76" s="20"/>
      <c r="BJ76" s="20"/>
      <c r="BL76" s="20"/>
      <c r="BN76" s="20"/>
      <c r="BP76" s="20"/>
      <c r="BR76" s="20"/>
      <c r="BT76" s="20"/>
      <c r="BV76" s="20"/>
      <c r="BX76" s="20"/>
      <c r="BZ76" s="20"/>
      <c r="CB76" s="20"/>
      <c r="CD76" s="20"/>
      <c r="CF76" s="20"/>
      <c r="CH76" s="20"/>
      <c r="CJ76" s="20"/>
      <c r="CL76" s="20"/>
      <c r="CN76" s="20"/>
      <c r="CP76" s="20"/>
      <c r="CR76" s="20"/>
      <c r="CT76" s="20"/>
      <c r="CV76" s="20"/>
      <c r="CX76" s="20"/>
      <c r="CZ76" s="20"/>
      <c r="DB76" s="20"/>
      <c r="DD76" s="20"/>
      <c r="DF76" s="20"/>
      <c r="DH76" s="20"/>
      <c r="DJ76" s="20"/>
      <c r="DL76" s="20"/>
    </row>
    <row r="77" spans="8:116" x14ac:dyDescent="0.3">
      <c r="H77" s="20"/>
      <c r="J77" s="20"/>
      <c r="L77" s="20"/>
      <c r="N77" s="20"/>
      <c r="P77" s="20"/>
      <c r="R77" s="20"/>
      <c r="T77" s="20"/>
      <c r="V77" s="20"/>
      <c r="X77" s="20"/>
      <c r="Z77" s="20"/>
      <c r="AB77" s="20"/>
      <c r="AD77" s="20"/>
      <c r="AF77" s="20"/>
      <c r="AH77" s="20"/>
      <c r="AJ77" s="20"/>
      <c r="AL77" s="20"/>
      <c r="AN77" s="20"/>
      <c r="AP77" s="20"/>
      <c r="AR77" s="20"/>
      <c r="AT77" s="20"/>
      <c r="AV77" s="20"/>
      <c r="AX77" s="20"/>
      <c r="AZ77" s="20"/>
      <c r="BB77" s="20"/>
      <c r="BD77" s="20"/>
      <c r="BF77" s="20"/>
      <c r="BH77" s="20"/>
      <c r="BJ77" s="20"/>
      <c r="BL77" s="20"/>
      <c r="BN77" s="20"/>
      <c r="BP77" s="20"/>
      <c r="BR77" s="20"/>
      <c r="BT77" s="20"/>
      <c r="BV77" s="20"/>
      <c r="BX77" s="20"/>
      <c r="BZ77" s="20"/>
      <c r="CB77" s="20"/>
      <c r="CD77" s="20"/>
      <c r="CF77" s="20"/>
      <c r="CH77" s="20"/>
      <c r="CJ77" s="20"/>
      <c r="CL77" s="20"/>
      <c r="CN77" s="20"/>
      <c r="CP77" s="20"/>
      <c r="CR77" s="20"/>
      <c r="CT77" s="20"/>
      <c r="CV77" s="20"/>
      <c r="CX77" s="20"/>
      <c r="CZ77" s="20"/>
      <c r="DB77" s="20"/>
      <c r="DD77" s="20"/>
      <c r="DF77" s="20"/>
      <c r="DH77" s="20"/>
      <c r="DJ77" s="20"/>
      <c r="DL77" s="20"/>
    </row>
    <row r="78" spans="8:116" x14ac:dyDescent="0.3">
      <c r="H78" s="20"/>
      <c r="J78" s="20"/>
      <c r="L78" s="20"/>
      <c r="N78" s="20"/>
      <c r="P78" s="20"/>
      <c r="R78" s="20"/>
      <c r="T78" s="20"/>
      <c r="V78" s="20"/>
      <c r="X78" s="20"/>
      <c r="Z78" s="20"/>
      <c r="AB78" s="20"/>
      <c r="AD78" s="20"/>
      <c r="AF78" s="20"/>
      <c r="AH78" s="20"/>
      <c r="AJ78" s="20"/>
      <c r="AL78" s="20"/>
      <c r="AN78" s="20"/>
      <c r="AP78" s="20"/>
      <c r="AR78" s="20"/>
      <c r="AT78" s="20"/>
      <c r="AV78" s="20"/>
      <c r="AX78" s="20"/>
      <c r="AZ78" s="20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</row>
    <row r="79" spans="8:116" x14ac:dyDescent="0.3">
      <c r="H79" s="20"/>
      <c r="J79" s="20"/>
      <c r="L79" s="20"/>
      <c r="N79" s="20"/>
      <c r="P79" s="20"/>
      <c r="R79" s="20"/>
      <c r="T79" s="20"/>
      <c r="V79" s="20"/>
      <c r="X79" s="20"/>
      <c r="Z79" s="20"/>
      <c r="AB79" s="20"/>
      <c r="AD79" s="20"/>
      <c r="AF79" s="20"/>
      <c r="AH79" s="20"/>
      <c r="AJ79" s="20"/>
      <c r="AL79" s="20"/>
      <c r="AN79" s="20"/>
      <c r="AP79" s="20"/>
      <c r="AR79" s="20"/>
      <c r="AT79" s="20"/>
      <c r="AV79" s="20"/>
      <c r="AX79" s="20"/>
      <c r="AZ79" s="20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R79" s="20"/>
      <c r="CT79" s="20"/>
      <c r="CV79" s="20"/>
      <c r="CX79" s="20"/>
      <c r="CZ79" s="20"/>
      <c r="DB79" s="20"/>
      <c r="DD79" s="20"/>
      <c r="DF79" s="20"/>
      <c r="DH79" s="20"/>
      <c r="DJ79" s="20"/>
      <c r="DL79" s="20"/>
    </row>
    <row r="80" spans="8:116" x14ac:dyDescent="0.3">
      <c r="H80" s="20"/>
      <c r="J80" s="20"/>
      <c r="L80" s="20"/>
      <c r="N80" s="20"/>
      <c r="P80" s="20"/>
      <c r="R80" s="20"/>
      <c r="T80" s="20"/>
      <c r="V80" s="20"/>
      <c r="X80" s="20"/>
      <c r="Z80" s="20"/>
      <c r="AB80" s="20"/>
      <c r="AD80" s="20"/>
      <c r="AF80" s="20"/>
      <c r="AH80" s="20"/>
      <c r="AJ80" s="20"/>
      <c r="AL80" s="20"/>
      <c r="AN80" s="20"/>
      <c r="AP80" s="20"/>
      <c r="AR80" s="20"/>
      <c r="AT80" s="20"/>
      <c r="AV80" s="20"/>
      <c r="AX80" s="20"/>
      <c r="AZ80" s="20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R80" s="20"/>
      <c r="CT80" s="20"/>
      <c r="CV80" s="20"/>
      <c r="CX80" s="20"/>
      <c r="CZ80" s="20"/>
      <c r="DB80" s="20"/>
      <c r="DD80" s="20"/>
      <c r="DF80" s="20"/>
      <c r="DH80" s="20"/>
      <c r="DJ80" s="20"/>
      <c r="DL80" s="20"/>
    </row>
    <row r="81" spans="8:116" x14ac:dyDescent="0.3">
      <c r="H81" s="20"/>
      <c r="J81" s="20"/>
      <c r="L81" s="20"/>
      <c r="N81" s="20"/>
      <c r="P81" s="20"/>
      <c r="R81" s="20"/>
      <c r="T81" s="20"/>
      <c r="V81" s="20"/>
      <c r="X81" s="20"/>
      <c r="Z81" s="20"/>
      <c r="AB81" s="20"/>
      <c r="AD81" s="20"/>
      <c r="AF81" s="20"/>
      <c r="AH81" s="20"/>
      <c r="AJ81" s="20"/>
      <c r="AL81" s="20"/>
      <c r="AN81" s="20"/>
      <c r="AP81" s="20"/>
      <c r="AR81" s="20"/>
      <c r="AT81" s="20"/>
      <c r="AV81" s="20"/>
      <c r="AX81" s="20"/>
      <c r="AZ81" s="20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R81" s="20"/>
      <c r="CT81" s="20"/>
      <c r="CV81" s="20"/>
      <c r="CX81" s="20"/>
      <c r="CZ81" s="20"/>
      <c r="DB81" s="20"/>
      <c r="DD81" s="20"/>
      <c r="DF81" s="20"/>
      <c r="DH81" s="20"/>
      <c r="DJ81" s="20"/>
      <c r="DL81" s="20"/>
    </row>
    <row r="82" spans="8:116" x14ac:dyDescent="0.3">
      <c r="H82" s="20"/>
      <c r="J82" s="20"/>
      <c r="L82" s="20"/>
      <c r="N82" s="20"/>
      <c r="P82" s="20"/>
      <c r="R82" s="20"/>
      <c r="T82" s="20"/>
      <c r="V82" s="20"/>
      <c r="X82" s="20"/>
      <c r="Z82" s="20"/>
      <c r="AB82" s="20"/>
      <c r="AD82" s="20"/>
      <c r="AF82" s="20"/>
      <c r="AH82" s="20"/>
      <c r="AJ82" s="20"/>
      <c r="AL82" s="20"/>
      <c r="AN82" s="20"/>
      <c r="AP82" s="20"/>
      <c r="AR82" s="20"/>
      <c r="AT82" s="20"/>
      <c r="AV82" s="20"/>
      <c r="AX82" s="20"/>
      <c r="AZ82" s="20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R82" s="20"/>
      <c r="CT82" s="20"/>
      <c r="CV82" s="20"/>
      <c r="CX82" s="20"/>
      <c r="CZ82" s="20"/>
      <c r="DB82" s="20"/>
      <c r="DD82" s="20"/>
      <c r="DF82" s="20"/>
      <c r="DH82" s="20"/>
      <c r="DJ82" s="20"/>
      <c r="DL82" s="20"/>
    </row>
    <row r="83" spans="8:116" x14ac:dyDescent="0.3">
      <c r="H83" s="20"/>
      <c r="J83" s="20"/>
      <c r="L83" s="20"/>
      <c r="N83" s="20"/>
      <c r="P83" s="20"/>
      <c r="R83" s="20"/>
      <c r="T83" s="20"/>
      <c r="V83" s="20"/>
      <c r="X83" s="20"/>
      <c r="Z83" s="20"/>
      <c r="AB83" s="20"/>
      <c r="AD83" s="20"/>
      <c r="AF83" s="20"/>
      <c r="AH83" s="20"/>
      <c r="AJ83" s="20"/>
      <c r="AL83" s="20"/>
      <c r="AN83" s="20"/>
      <c r="AP83" s="20"/>
      <c r="AR83" s="20"/>
      <c r="AT83" s="20"/>
      <c r="AV83" s="20"/>
      <c r="AX83" s="20"/>
      <c r="AZ83" s="20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</row>
    <row r="84" spans="8:116" x14ac:dyDescent="0.3">
      <c r="H84" s="20"/>
      <c r="J84" s="20"/>
      <c r="L84" s="20"/>
      <c r="N84" s="20"/>
      <c r="P84" s="20"/>
      <c r="R84" s="20"/>
      <c r="T84" s="20"/>
      <c r="V84" s="20"/>
      <c r="X84" s="20"/>
      <c r="Z84" s="20"/>
      <c r="AB84" s="20"/>
      <c r="AD84" s="20"/>
      <c r="AF84" s="20"/>
      <c r="AH84" s="20"/>
      <c r="AJ84" s="20"/>
      <c r="AL84" s="20"/>
      <c r="AN84" s="20"/>
      <c r="AP84" s="20"/>
      <c r="AR84" s="20"/>
      <c r="AT84" s="20"/>
      <c r="AV84" s="20"/>
      <c r="AX84" s="20"/>
      <c r="AZ84" s="20"/>
      <c r="BB84" s="20"/>
      <c r="BD84" s="20"/>
      <c r="BF84" s="20"/>
      <c r="BH84" s="20"/>
      <c r="BJ84" s="20"/>
      <c r="BL84" s="20"/>
      <c r="BN84" s="20"/>
      <c r="BP84" s="20"/>
      <c r="BR84" s="20"/>
      <c r="BT84" s="20"/>
      <c r="BV84" s="20"/>
      <c r="BX84" s="20"/>
      <c r="BZ84" s="20"/>
      <c r="CB84" s="20"/>
      <c r="CD84" s="20"/>
      <c r="CF84" s="20"/>
      <c r="CH84" s="20"/>
      <c r="CJ84" s="20"/>
      <c r="CL84" s="20"/>
      <c r="CN84" s="20"/>
      <c r="CP84" s="20"/>
      <c r="CR84" s="20"/>
      <c r="CT84" s="20"/>
      <c r="CV84" s="20"/>
      <c r="CX84" s="20"/>
      <c r="CZ84" s="20"/>
      <c r="DB84" s="20"/>
      <c r="DD84" s="20"/>
      <c r="DF84" s="20"/>
      <c r="DH84" s="20"/>
      <c r="DJ84" s="20"/>
      <c r="DL84" s="20"/>
    </row>
    <row r="85" spans="8:116" x14ac:dyDescent="0.3">
      <c r="H85" s="20"/>
      <c r="J85" s="20"/>
      <c r="L85" s="20"/>
      <c r="N85" s="20"/>
      <c r="P85" s="20"/>
      <c r="R85" s="20"/>
      <c r="T85" s="20"/>
      <c r="V85" s="20"/>
      <c r="X85" s="20"/>
      <c r="Z85" s="20"/>
      <c r="AB85" s="20"/>
      <c r="AD85" s="20"/>
      <c r="AF85" s="20"/>
      <c r="AH85" s="20"/>
      <c r="AJ85" s="20"/>
      <c r="AL85" s="20"/>
      <c r="AN85" s="20"/>
      <c r="AP85" s="20"/>
      <c r="AR85" s="20"/>
      <c r="AT85" s="20"/>
      <c r="AV85" s="20"/>
      <c r="AX85" s="20"/>
      <c r="AZ85" s="20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</row>
    <row r="86" spans="8:116" x14ac:dyDescent="0.3">
      <c r="H86" s="20"/>
      <c r="J86" s="20"/>
      <c r="L86" s="20"/>
      <c r="N86" s="20"/>
      <c r="P86" s="20"/>
      <c r="R86" s="20"/>
      <c r="T86" s="20"/>
      <c r="V86" s="20"/>
      <c r="X86" s="20"/>
      <c r="Z86" s="20"/>
      <c r="AB86" s="20"/>
      <c r="AD86" s="20"/>
      <c r="AF86" s="20"/>
      <c r="AH86" s="20"/>
      <c r="AJ86" s="20"/>
      <c r="AL86" s="20"/>
      <c r="AN86" s="20"/>
      <c r="AP86" s="20"/>
      <c r="AR86" s="20"/>
      <c r="AT86" s="20"/>
      <c r="AV86" s="20"/>
      <c r="AX86" s="20"/>
      <c r="AZ86" s="20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</row>
    <row r="87" spans="8:116" x14ac:dyDescent="0.3">
      <c r="H87" s="20"/>
      <c r="J87" s="20"/>
      <c r="L87" s="20"/>
      <c r="N87" s="20"/>
      <c r="P87" s="20"/>
      <c r="R87" s="20"/>
      <c r="T87" s="20"/>
      <c r="V87" s="20"/>
      <c r="X87" s="20"/>
      <c r="Z87" s="20"/>
      <c r="AB87" s="20"/>
      <c r="AD87" s="20"/>
      <c r="AF87" s="20"/>
      <c r="AH87" s="20"/>
      <c r="AJ87" s="20"/>
      <c r="AL87" s="20"/>
      <c r="AN87" s="20"/>
      <c r="AP87" s="20"/>
      <c r="AR87" s="20"/>
      <c r="AT87" s="20"/>
      <c r="AV87" s="20"/>
      <c r="AX87" s="20"/>
      <c r="AZ87" s="20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</row>
    <row r="88" spans="8:116" x14ac:dyDescent="0.3">
      <c r="H88" s="20"/>
      <c r="J88" s="20"/>
      <c r="L88" s="20"/>
      <c r="N88" s="20"/>
      <c r="P88" s="20"/>
      <c r="R88" s="20"/>
      <c r="T88" s="20"/>
      <c r="V88" s="20"/>
      <c r="X88" s="20"/>
      <c r="Z88" s="20"/>
      <c r="AB88" s="20"/>
      <c r="AD88" s="20"/>
      <c r="AF88" s="20"/>
      <c r="AH88" s="20"/>
      <c r="AJ88" s="20"/>
      <c r="AL88" s="20"/>
      <c r="AN88" s="20"/>
      <c r="AP88" s="20"/>
      <c r="AR88" s="20"/>
      <c r="AT88" s="20"/>
      <c r="AV88" s="20"/>
      <c r="AX88" s="20"/>
      <c r="AZ88" s="20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R88" s="20"/>
      <c r="CT88" s="20"/>
      <c r="CV88" s="20"/>
      <c r="CX88" s="20"/>
      <c r="CZ88" s="20"/>
      <c r="DB88" s="20"/>
      <c r="DD88" s="20"/>
      <c r="DF88" s="20"/>
      <c r="DH88" s="20"/>
      <c r="DJ88" s="20"/>
      <c r="DL88" s="20"/>
    </row>
    <row r="89" spans="8:116" x14ac:dyDescent="0.3">
      <c r="H89" s="20"/>
      <c r="J89" s="20"/>
      <c r="L89" s="20"/>
      <c r="N89" s="20"/>
      <c r="P89" s="20"/>
      <c r="R89" s="20"/>
      <c r="T89" s="20"/>
      <c r="V89" s="20"/>
      <c r="X89" s="20"/>
      <c r="Z89" s="20"/>
      <c r="AB89" s="20"/>
      <c r="AD89" s="20"/>
      <c r="AF89" s="20"/>
      <c r="AH89" s="20"/>
      <c r="AJ89" s="20"/>
      <c r="AL89" s="20"/>
      <c r="AN89" s="20"/>
      <c r="AP89" s="20"/>
      <c r="AR89" s="20"/>
      <c r="AT89" s="20"/>
      <c r="AV89" s="20"/>
      <c r="AX89" s="20"/>
      <c r="AZ89" s="20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R89" s="20"/>
      <c r="CT89" s="20"/>
      <c r="CV89" s="20"/>
      <c r="CX89" s="20"/>
      <c r="CZ89" s="20"/>
      <c r="DB89" s="20"/>
      <c r="DD89" s="20"/>
      <c r="DF89" s="20"/>
      <c r="DH89" s="20"/>
      <c r="DJ89" s="20"/>
      <c r="DL89" s="20"/>
    </row>
    <row r="90" spans="8:116" x14ac:dyDescent="0.3">
      <c r="H90" s="20"/>
      <c r="J90" s="20"/>
      <c r="L90" s="20"/>
      <c r="N90" s="20"/>
      <c r="P90" s="20"/>
      <c r="R90" s="20"/>
      <c r="T90" s="20"/>
      <c r="V90" s="20"/>
      <c r="X90" s="20"/>
      <c r="Z90" s="20"/>
      <c r="AB90" s="20"/>
      <c r="AD90" s="20"/>
      <c r="AF90" s="20"/>
      <c r="AH90" s="20"/>
      <c r="AJ90" s="20"/>
      <c r="AL90" s="20"/>
      <c r="AN90" s="20"/>
      <c r="AP90" s="20"/>
      <c r="AR90" s="20"/>
      <c r="AT90" s="20"/>
      <c r="AV90" s="20"/>
      <c r="AX90" s="20"/>
      <c r="AZ90" s="20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V90" s="20"/>
      <c r="CX90" s="20"/>
      <c r="CZ90" s="20"/>
      <c r="DB90" s="20"/>
      <c r="DD90" s="20"/>
      <c r="DF90" s="20"/>
      <c r="DH90" s="20"/>
      <c r="DJ90" s="20"/>
      <c r="DL90" s="20"/>
    </row>
    <row r="91" spans="8:116" x14ac:dyDescent="0.3">
      <c r="H91" s="20"/>
      <c r="J91" s="20"/>
      <c r="L91" s="20"/>
      <c r="N91" s="20"/>
      <c r="P91" s="20"/>
      <c r="R91" s="20"/>
      <c r="T91" s="20"/>
      <c r="V91" s="20"/>
      <c r="X91" s="20"/>
      <c r="Z91" s="20"/>
      <c r="AB91" s="20"/>
      <c r="AD91" s="20"/>
      <c r="AF91" s="20"/>
      <c r="AH91" s="20"/>
      <c r="AJ91" s="20"/>
      <c r="AL91" s="20"/>
      <c r="AN91" s="20"/>
      <c r="AP91" s="20"/>
      <c r="AR91" s="20"/>
      <c r="AT91" s="20"/>
      <c r="AV91" s="20"/>
      <c r="AX91" s="20"/>
      <c r="AZ91" s="20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</row>
    <row r="92" spans="8:116" x14ac:dyDescent="0.3">
      <c r="H92" s="20"/>
      <c r="J92" s="20"/>
      <c r="L92" s="20"/>
      <c r="N92" s="20"/>
      <c r="P92" s="20"/>
      <c r="R92" s="20"/>
      <c r="T92" s="20"/>
      <c r="V92" s="20"/>
      <c r="X92" s="20"/>
      <c r="Z92" s="20"/>
      <c r="AB92" s="20"/>
      <c r="AD92" s="20"/>
      <c r="AF92" s="20"/>
      <c r="AH92" s="20"/>
      <c r="AJ92" s="20"/>
      <c r="AL92" s="20"/>
      <c r="AN92" s="20"/>
      <c r="AP92" s="20"/>
      <c r="AR92" s="20"/>
      <c r="AT92" s="20"/>
      <c r="AV92" s="20"/>
      <c r="AX92" s="20"/>
      <c r="AZ92" s="20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R92" s="20"/>
      <c r="CT92" s="20"/>
      <c r="CV92" s="20"/>
      <c r="CX92" s="20"/>
      <c r="CZ92" s="20"/>
      <c r="DB92" s="20"/>
      <c r="DD92" s="20"/>
      <c r="DF92" s="20"/>
      <c r="DH92" s="20"/>
      <c r="DJ92" s="20"/>
      <c r="DL92" s="20"/>
    </row>
    <row r="93" spans="8:116" x14ac:dyDescent="0.3">
      <c r="H93" s="20"/>
      <c r="J93" s="20"/>
      <c r="L93" s="20"/>
      <c r="N93" s="20"/>
      <c r="P93" s="20"/>
      <c r="R93" s="20"/>
      <c r="T93" s="20"/>
      <c r="V93" s="20"/>
      <c r="X93" s="20"/>
      <c r="Z93" s="20"/>
      <c r="AB93" s="20"/>
      <c r="AD93" s="20"/>
      <c r="AF93" s="20"/>
      <c r="AH93" s="20"/>
      <c r="AJ93" s="20"/>
      <c r="AL93" s="20"/>
      <c r="AN93" s="20"/>
      <c r="AP93" s="20"/>
      <c r="AR93" s="20"/>
      <c r="AT93" s="20"/>
      <c r="AV93" s="20"/>
      <c r="AX93" s="20"/>
      <c r="AZ93" s="20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R93" s="20"/>
      <c r="CT93" s="20"/>
      <c r="CV93" s="20"/>
      <c r="CX93" s="20"/>
      <c r="CZ93" s="20"/>
      <c r="DB93" s="20"/>
      <c r="DD93" s="20"/>
      <c r="DF93" s="20"/>
      <c r="DH93" s="20"/>
      <c r="DJ93" s="20"/>
      <c r="DL93" s="20"/>
    </row>
    <row r="94" spans="8:116" x14ac:dyDescent="0.3">
      <c r="H94" s="20"/>
      <c r="J94" s="20"/>
      <c r="L94" s="20"/>
      <c r="N94" s="20"/>
      <c r="P94" s="20"/>
      <c r="R94" s="20"/>
      <c r="T94" s="20"/>
      <c r="V94" s="20"/>
      <c r="X94" s="20"/>
      <c r="Z94" s="20"/>
      <c r="AB94" s="20"/>
      <c r="AD94" s="20"/>
      <c r="AF94" s="20"/>
      <c r="AH94" s="20"/>
      <c r="AJ94" s="20"/>
      <c r="AL94" s="20"/>
      <c r="AN94" s="20"/>
      <c r="AP94" s="20"/>
      <c r="AR94" s="20"/>
      <c r="AT94" s="20"/>
      <c r="AV94" s="20"/>
      <c r="AX94" s="20"/>
      <c r="AZ94" s="20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R94" s="20"/>
      <c r="CT94" s="20"/>
      <c r="CV94" s="20"/>
      <c r="CX94" s="20"/>
      <c r="CZ94" s="20"/>
      <c r="DB94" s="20"/>
      <c r="DD94" s="20"/>
      <c r="DF94" s="20"/>
      <c r="DH94" s="20"/>
      <c r="DJ94" s="20"/>
      <c r="DL94" s="20"/>
    </row>
    <row r="95" spans="8:116" x14ac:dyDescent="0.3">
      <c r="H95" s="20"/>
      <c r="J95" s="20"/>
      <c r="L95" s="20"/>
      <c r="N95" s="20"/>
      <c r="P95" s="20"/>
      <c r="R95" s="20"/>
      <c r="T95" s="20"/>
      <c r="V95" s="20"/>
      <c r="X95" s="20"/>
      <c r="Z95" s="20"/>
      <c r="AB95" s="20"/>
      <c r="AD95" s="20"/>
      <c r="AF95" s="20"/>
      <c r="AH95" s="20"/>
      <c r="AJ95" s="20"/>
      <c r="AL95" s="20"/>
      <c r="AN95" s="20"/>
      <c r="AP95" s="20"/>
      <c r="AR95" s="20"/>
      <c r="AT95" s="20"/>
      <c r="AV95" s="20"/>
      <c r="AX95" s="20"/>
      <c r="AZ95" s="20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</row>
    <row r="96" spans="8:116" x14ac:dyDescent="0.3">
      <c r="H96" s="20"/>
      <c r="J96" s="20"/>
      <c r="L96" s="20"/>
      <c r="N96" s="20"/>
      <c r="P96" s="20"/>
      <c r="R96" s="20"/>
      <c r="T96" s="20"/>
      <c r="V96" s="20"/>
      <c r="X96" s="20"/>
      <c r="Z96" s="20"/>
      <c r="AB96" s="20"/>
      <c r="AD96" s="20"/>
      <c r="AF96" s="20"/>
      <c r="AH96" s="20"/>
      <c r="AJ96" s="20"/>
      <c r="AL96" s="20"/>
      <c r="AN96" s="20"/>
      <c r="AP96" s="20"/>
      <c r="AR96" s="20"/>
      <c r="AT96" s="20"/>
      <c r="AV96" s="20"/>
      <c r="AX96" s="20"/>
      <c r="AZ96" s="20"/>
      <c r="BB96" s="20"/>
      <c r="BD96" s="20"/>
      <c r="BF96" s="20"/>
      <c r="BH96" s="20"/>
      <c r="BJ96" s="20"/>
      <c r="BL96" s="20"/>
      <c r="BN96" s="20"/>
      <c r="BP96" s="20"/>
      <c r="BR96" s="20"/>
      <c r="BT96" s="20"/>
      <c r="BV96" s="20"/>
      <c r="BX96" s="20"/>
      <c r="BZ96" s="20"/>
      <c r="CB96" s="20"/>
      <c r="CD96" s="20"/>
      <c r="CF96" s="20"/>
      <c r="CH96" s="20"/>
      <c r="CJ96" s="20"/>
      <c r="CL96" s="20"/>
      <c r="CN96" s="20"/>
      <c r="CP96" s="20"/>
      <c r="CR96" s="20"/>
      <c r="CT96" s="20"/>
      <c r="CV96" s="20"/>
      <c r="CX96" s="20"/>
      <c r="CZ96" s="20"/>
      <c r="DB96" s="20"/>
      <c r="DD96" s="20"/>
      <c r="DF96" s="20"/>
      <c r="DH96" s="20"/>
      <c r="DJ96" s="20"/>
      <c r="DL96" s="20"/>
    </row>
    <row r="97" spans="8:116" x14ac:dyDescent="0.3">
      <c r="H97" s="20"/>
      <c r="J97" s="20"/>
      <c r="L97" s="20"/>
      <c r="N97" s="20"/>
      <c r="P97" s="20"/>
      <c r="R97" s="20"/>
      <c r="T97" s="20"/>
      <c r="V97" s="20"/>
      <c r="X97" s="20"/>
      <c r="Z97" s="20"/>
      <c r="AB97" s="20"/>
      <c r="AD97" s="20"/>
      <c r="AF97" s="20"/>
      <c r="AH97" s="20"/>
      <c r="AJ97" s="20"/>
      <c r="AL97" s="20"/>
      <c r="AN97" s="20"/>
      <c r="AP97" s="20"/>
      <c r="AR97" s="20"/>
      <c r="AT97" s="20"/>
      <c r="AV97" s="20"/>
      <c r="AX97" s="20"/>
      <c r="AZ97" s="20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R97" s="20"/>
      <c r="CT97" s="20"/>
      <c r="CV97" s="20"/>
      <c r="CX97" s="20"/>
      <c r="CZ97" s="20"/>
      <c r="DB97" s="20"/>
      <c r="DD97" s="20"/>
      <c r="DF97" s="20"/>
      <c r="DH97" s="20"/>
      <c r="DJ97" s="20"/>
      <c r="DL97" s="20"/>
    </row>
    <row r="98" spans="8:116" x14ac:dyDescent="0.3">
      <c r="H98" s="20"/>
      <c r="J98" s="20"/>
      <c r="L98" s="20"/>
      <c r="N98" s="20"/>
      <c r="P98" s="20"/>
      <c r="R98" s="20"/>
      <c r="T98" s="20"/>
      <c r="V98" s="20"/>
      <c r="X98" s="20"/>
      <c r="Z98" s="20"/>
      <c r="AB98" s="20"/>
      <c r="AD98" s="20"/>
      <c r="AF98" s="20"/>
      <c r="AH98" s="20"/>
      <c r="AJ98" s="20"/>
      <c r="AL98" s="20"/>
      <c r="AN98" s="20"/>
      <c r="AP98" s="20"/>
      <c r="AR98" s="20"/>
      <c r="AT98" s="20"/>
      <c r="AV98" s="20"/>
      <c r="AX98" s="20"/>
      <c r="AZ98" s="20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</row>
    <row r="99" spans="8:116" x14ac:dyDescent="0.3">
      <c r="H99" s="20"/>
      <c r="J99" s="20"/>
      <c r="L99" s="20"/>
      <c r="N99" s="20"/>
      <c r="P99" s="20"/>
      <c r="R99" s="20"/>
      <c r="T99" s="20"/>
      <c r="V99" s="20"/>
      <c r="X99" s="20"/>
      <c r="Z99" s="20"/>
      <c r="AB99" s="20"/>
      <c r="AD99" s="20"/>
      <c r="AF99" s="20"/>
      <c r="AH99" s="20"/>
      <c r="AJ99" s="20"/>
      <c r="AL99" s="20"/>
      <c r="AN99" s="20"/>
      <c r="AP99" s="20"/>
      <c r="AR99" s="20"/>
      <c r="AT99" s="20"/>
      <c r="AV99" s="20"/>
      <c r="AX99" s="20"/>
      <c r="AZ99" s="20"/>
      <c r="BB99" s="20"/>
      <c r="BD99" s="20"/>
      <c r="BF99" s="20"/>
      <c r="BH99" s="20"/>
      <c r="BJ99" s="20"/>
      <c r="BL99" s="20"/>
      <c r="BN99" s="20"/>
      <c r="BP99" s="20"/>
      <c r="BR99" s="20"/>
      <c r="BT99" s="20"/>
      <c r="BV99" s="20"/>
      <c r="BX99" s="20"/>
      <c r="BZ99" s="20"/>
      <c r="CB99" s="20"/>
      <c r="CD99" s="20"/>
      <c r="CF99" s="20"/>
      <c r="CH99" s="20"/>
      <c r="CJ99" s="20"/>
      <c r="CL99" s="20"/>
      <c r="CN99" s="20"/>
      <c r="CP99" s="20"/>
      <c r="CR99" s="20"/>
      <c r="CT99" s="20"/>
      <c r="CV99" s="20"/>
      <c r="CX99" s="20"/>
      <c r="CZ99" s="20"/>
      <c r="DB99" s="20"/>
      <c r="DD99" s="20"/>
      <c r="DF99" s="20"/>
      <c r="DH99" s="20"/>
      <c r="DJ99" s="20"/>
      <c r="DL99" s="20"/>
    </row>
    <row r="100" spans="8:116" x14ac:dyDescent="0.3">
      <c r="H100" s="20"/>
      <c r="J100" s="20"/>
      <c r="L100" s="20"/>
      <c r="N100" s="20"/>
      <c r="P100" s="20"/>
      <c r="R100" s="20"/>
      <c r="T100" s="20"/>
      <c r="V100" s="20"/>
      <c r="X100" s="20"/>
      <c r="Z100" s="20"/>
      <c r="AB100" s="20"/>
      <c r="AD100" s="20"/>
      <c r="AF100" s="20"/>
      <c r="AH100" s="20"/>
      <c r="AJ100" s="20"/>
      <c r="AL100" s="20"/>
      <c r="AN100" s="20"/>
      <c r="AP100" s="20"/>
      <c r="AR100" s="20"/>
      <c r="AT100" s="20"/>
      <c r="AV100" s="20"/>
      <c r="AX100" s="20"/>
      <c r="AZ100" s="20"/>
      <c r="BB100" s="20"/>
      <c r="BD100" s="20"/>
      <c r="BF100" s="20"/>
      <c r="BH100" s="20"/>
      <c r="BJ100" s="20"/>
      <c r="BL100" s="20"/>
      <c r="BN100" s="20"/>
      <c r="BP100" s="20"/>
      <c r="BR100" s="20"/>
      <c r="BT100" s="20"/>
      <c r="BV100" s="20"/>
      <c r="BX100" s="20"/>
      <c r="BZ100" s="20"/>
      <c r="CB100" s="20"/>
      <c r="CD100" s="20"/>
      <c r="CF100" s="20"/>
      <c r="CH100" s="20"/>
      <c r="CJ100" s="20"/>
      <c r="CL100" s="20"/>
      <c r="CN100" s="20"/>
      <c r="CP100" s="20"/>
      <c r="CR100" s="20"/>
      <c r="CT100" s="20"/>
      <c r="CV100" s="20"/>
      <c r="CX100" s="20"/>
      <c r="CZ100" s="20"/>
      <c r="DB100" s="20"/>
      <c r="DD100" s="20"/>
      <c r="DF100" s="20"/>
      <c r="DH100" s="20"/>
      <c r="DJ100" s="20"/>
      <c r="DL100" s="20"/>
    </row>
    <row r="101" spans="8:116" x14ac:dyDescent="0.3">
      <c r="H101" s="20"/>
      <c r="J101" s="20"/>
      <c r="L101" s="20"/>
      <c r="N101" s="20"/>
      <c r="P101" s="20"/>
      <c r="R101" s="20"/>
      <c r="T101" s="20"/>
      <c r="V101" s="20"/>
      <c r="X101" s="20"/>
      <c r="Z101" s="20"/>
      <c r="AB101" s="20"/>
      <c r="AD101" s="20"/>
      <c r="AF101" s="20"/>
      <c r="AH101" s="20"/>
      <c r="AJ101" s="20"/>
      <c r="AL101" s="20"/>
      <c r="AN101" s="20"/>
      <c r="AP101" s="20"/>
      <c r="AR101" s="20"/>
      <c r="AT101" s="20"/>
      <c r="AV101" s="20"/>
      <c r="AX101" s="20"/>
      <c r="AZ101" s="20"/>
      <c r="BB101" s="20"/>
      <c r="BD101" s="20"/>
      <c r="BF101" s="20"/>
      <c r="BH101" s="20"/>
      <c r="BJ101" s="20"/>
      <c r="BL101" s="20"/>
      <c r="BN101" s="20"/>
      <c r="BP101" s="20"/>
      <c r="BR101" s="20"/>
      <c r="BT101" s="20"/>
      <c r="BV101" s="20"/>
      <c r="BX101" s="20"/>
      <c r="BZ101" s="20"/>
      <c r="CB101" s="20"/>
      <c r="CD101" s="20"/>
      <c r="CF101" s="20"/>
      <c r="CH101" s="20"/>
      <c r="CJ101" s="20"/>
      <c r="CL101" s="20"/>
      <c r="CN101" s="20"/>
      <c r="CP101" s="20"/>
      <c r="CR101" s="20"/>
      <c r="CT101" s="20"/>
      <c r="CV101" s="20"/>
      <c r="CX101" s="20"/>
      <c r="CZ101" s="20"/>
      <c r="DB101" s="20"/>
      <c r="DD101" s="20"/>
      <c r="DF101" s="20"/>
      <c r="DH101" s="20"/>
      <c r="DJ101" s="20"/>
      <c r="DL101" s="20"/>
    </row>
    <row r="102" spans="8:116" x14ac:dyDescent="0.3">
      <c r="H102" s="20"/>
      <c r="J102" s="20"/>
      <c r="L102" s="20"/>
      <c r="N102" s="20"/>
      <c r="P102" s="20"/>
      <c r="R102" s="20"/>
      <c r="T102" s="20"/>
      <c r="V102" s="20"/>
      <c r="X102" s="20"/>
      <c r="Z102" s="20"/>
      <c r="AB102" s="20"/>
      <c r="AD102" s="20"/>
      <c r="AF102" s="20"/>
      <c r="AH102" s="20"/>
      <c r="AJ102" s="20"/>
      <c r="AL102" s="20"/>
      <c r="AN102" s="20"/>
      <c r="AP102" s="20"/>
      <c r="AR102" s="20"/>
      <c r="AT102" s="20"/>
      <c r="AV102" s="20"/>
      <c r="AX102" s="20"/>
      <c r="AZ102" s="20"/>
      <c r="BB102" s="20"/>
      <c r="BD102" s="20"/>
      <c r="BF102" s="20"/>
      <c r="BH102" s="20"/>
      <c r="BJ102" s="20"/>
      <c r="BL102" s="20"/>
      <c r="BN102" s="20"/>
      <c r="BP102" s="20"/>
      <c r="BR102" s="20"/>
      <c r="BT102" s="20"/>
      <c r="BV102" s="20"/>
      <c r="BX102" s="20"/>
      <c r="BZ102" s="20"/>
      <c r="CB102" s="20"/>
      <c r="CD102" s="20"/>
      <c r="CF102" s="20"/>
      <c r="CH102" s="20"/>
      <c r="CJ102" s="20"/>
      <c r="CL102" s="20"/>
      <c r="CN102" s="20"/>
      <c r="CP102" s="20"/>
      <c r="CR102" s="20"/>
      <c r="CT102" s="20"/>
      <c r="CV102" s="20"/>
      <c r="CX102" s="20"/>
      <c r="CZ102" s="20"/>
      <c r="DB102" s="20"/>
      <c r="DD102" s="20"/>
      <c r="DF102" s="20"/>
      <c r="DH102" s="20"/>
      <c r="DJ102" s="20"/>
      <c r="DL102" s="20"/>
    </row>
    <row r="103" spans="8:116" x14ac:dyDescent="0.3">
      <c r="H103" s="20"/>
      <c r="J103" s="20"/>
      <c r="L103" s="20"/>
      <c r="N103" s="20"/>
      <c r="P103" s="20"/>
      <c r="R103" s="20"/>
      <c r="T103" s="20"/>
      <c r="V103" s="20"/>
      <c r="X103" s="20"/>
      <c r="Z103" s="20"/>
      <c r="AB103" s="20"/>
      <c r="AD103" s="20"/>
      <c r="AF103" s="20"/>
      <c r="AH103" s="20"/>
      <c r="AJ103" s="20"/>
      <c r="AL103" s="20"/>
      <c r="AN103" s="20"/>
      <c r="AP103" s="20"/>
      <c r="AR103" s="20"/>
      <c r="AT103" s="20"/>
      <c r="AV103" s="20"/>
      <c r="AX103" s="20"/>
      <c r="AZ103" s="20"/>
      <c r="BB103" s="20"/>
      <c r="BD103" s="20"/>
      <c r="BF103" s="20"/>
      <c r="BH103" s="20"/>
      <c r="BJ103" s="20"/>
      <c r="BL103" s="20"/>
      <c r="BN103" s="20"/>
      <c r="BP103" s="20"/>
      <c r="BR103" s="20"/>
      <c r="BT103" s="20"/>
      <c r="BV103" s="20"/>
      <c r="BX103" s="20"/>
      <c r="BZ103" s="20"/>
      <c r="CB103" s="20"/>
      <c r="CD103" s="20"/>
      <c r="CF103" s="20"/>
      <c r="CH103" s="20"/>
      <c r="CJ103" s="20"/>
      <c r="CL103" s="20"/>
      <c r="CN103" s="20"/>
      <c r="CP103" s="20"/>
      <c r="CR103" s="20"/>
      <c r="CT103" s="20"/>
      <c r="CV103" s="20"/>
      <c r="CX103" s="20"/>
      <c r="CZ103" s="20"/>
      <c r="DB103" s="20"/>
      <c r="DD103" s="20"/>
      <c r="DF103" s="20"/>
      <c r="DH103" s="20"/>
      <c r="DJ103" s="20"/>
      <c r="DL103" s="20"/>
    </row>
    <row r="104" spans="8:116" x14ac:dyDescent="0.3">
      <c r="H104" s="20"/>
      <c r="J104" s="20"/>
      <c r="L104" s="20"/>
      <c r="N104" s="20"/>
      <c r="P104" s="20"/>
      <c r="R104" s="20"/>
      <c r="T104" s="20"/>
      <c r="V104" s="20"/>
      <c r="X104" s="20"/>
      <c r="Z104" s="20"/>
      <c r="AB104" s="20"/>
      <c r="AD104" s="20"/>
      <c r="AF104" s="20"/>
      <c r="AH104" s="20"/>
      <c r="AJ104" s="20"/>
      <c r="AL104" s="20"/>
      <c r="AN104" s="20"/>
      <c r="AP104" s="20"/>
      <c r="AR104" s="20"/>
      <c r="AT104" s="20"/>
      <c r="AV104" s="20"/>
      <c r="AX104" s="20"/>
      <c r="AZ104" s="20"/>
      <c r="BB104" s="20"/>
      <c r="BD104" s="20"/>
      <c r="BF104" s="20"/>
      <c r="BH104" s="20"/>
      <c r="BJ104" s="20"/>
      <c r="BL104" s="20"/>
      <c r="BN104" s="20"/>
      <c r="BP104" s="20"/>
      <c r="BR104" s="20"/>
      <c r="BT104" s="20"/>
      <c r="BV104" s="20"/>
      <c r="BX104" s="20"/>
      <c r="BZ104" s="20"/>
      <c r="CB104" s="20"/>
      <c r="CD104" s="20"/>
      <c r="CF104" s="20"/>
      <c r="CH104" s="20"/>
      <c r="CJ104" s="20"/>
      <c r="CL104" s="20"/>
      <c r="CN104" s="20"/>
      <c r="CP104" s="20"/>
      <c r="CR104" s="20"/>
      <c r="CT104" s="20"/>
      <c r="CV104" s="20"/>
      <c r="CX104" s="20"/>
      <c r="CZ104" s="20"/>
      <c r="DB104" s="20"/>
      <c r="DD104" s="20"/>
      <c r="DF104" s="20"/>
      <c r="DH104" s="20"/>
      <c r="DJ104" s="20"/>
      <c r="DL104" s="20"/>
    </row>
    <row r="105" spans="8:116" x14ac:dyDescent="0.3">
      <c r="H105" s="20"/>
      <c r="J105" s="20"/>
      <c r="L105" s="20"/>
      <c r="N105" s="20"/>
      <c r="P105" s="20"/>
      <c r="R105" s="20"/>
      <c r="T105" s="20"/>
      <c r="V105" s="20"/>
      <c r="X105" s="20"/>
      <c r="Z105" s="20"/>
      <c r="AB105" s="20"/>
      <c r="AD105" s="20"/>
      <c r="AF105" s="20"/>
      <c r="AH105" s="20"/>
      <c r="AJ105" s="20"/>
      <c r="AL105" s="20"/>
      <c r="AN105" s="20"/>
      <c r="AP105" s="20"/>
      <c r="AR105" s="20"/>
      <c r="AT105" s="20"/>
      <c r="AV105" s="20"/>
      <c r="AX105" s="20"/>
      <c r="AZ105" s="20"/>
      <c r="BB105" s="20"/>
      <c r="BD105" s="20"/>
      <c r="BF105" s="20"/>
      <c r="BH105" s="20"/>
      <c r="BJ105" s="20"/>
      <c r="BL105" s="20"/>
      <c r="BN105" s="20"/>
      <c r="BP105" s="20"/>
      <c r="BR105" s="20"/>
      <c r="BT105" s="20"/>
      <c r="BV105" s="20"/>
      <c r="BX105" s="20"/>
      <c r="BZ105" s="20"/>
      <c r="CB105" s="20"/>
      <c r="CD105" s="20"/>
      <c r="CF105" s="20"/>
      <c r="CH105" s="20"/>
      <c r="CJ105" s="20"/>
      <c r="CL105" s="20"/>
      <c r="CN105" s="20"/>
      <c r="CP105" s="20"/>
      <c r="CR105" s="20"/>
      <c r="CT105" s="20"/>
      <c r="CV105" s="20"/>
      <c r="CX105" s="20"/>
      <c r="CZ105" s="20"/>
      <c r="DB105" s="20"/>
      <c r="DD105" s="20"/>
      <c r="DF105" s="20"/>
      <c r="DH105" s="20"/>
      <c r="DJ105" s="20"/>
      <c r="DL105" s="20"/>
    </row>
    <row r="106" spans="8:116" x14ac:dyDescent="0.3">
      <c r="H106" s="20"/>
      <c r="J106" s="20"/>
      <c r="L106" s="20"/>
      <c r="N106" s="20"/>
      <c r="P106" s="20"/>
      <c r="R106" s="20"/>
      <c r="T106" s="20"/>
      <c r="V106" s="20"/>
      <c r="X106" s="20"/>
      <c r="Z106" s="20"/>
      <c r="AB106" s="20"/>
      <c r="AD106" s="20"/>
      <c r="AF106" s="20"/>
      <c r="AH106" s="20"/>
      <c r="AJ106" s="20"/>
      <c r="AL106" s="20"/>
      <c r="AN106" s="20"/>
      <c r="AP106" s="20"/>
      <c r="AR106" s="20"/>
      <c r="AT106" s="20"/>
      <c r="AV106" s="20"/>
      <c r="AX106" s="20"/>
      <c r="AZ106" s="20"/>
      <c r="BB106" s="20"/>
      <c r="BD106" s="20"/>
      <c r="BF106" s="20"/>
      <c r="BH106" s="20"/>
      <c r="BJ106" s="20"/>
      <c r="BL106" s="20"/>
      <c r="BN106" s="20"/>
      <c r="BP106" s="20"/>
      <c r="BR106" s="20"/>
      <c r="BT106" s="20"/>
      <c r="BV106" s="20"/>
      <c r="BX106" s="20"/>
      <c r="BZ106" s="20"/>
      <c r="CB106" s="20"/>
      <c r="CD106" s="20"/>
      <c r="CF106" s="20"/>
      <c r="CH106" s="20"/>
      <c r="CJ106" s="20"/>
      <c r="CL106" s="20"/>
      <c r="CN106" s="20"/>
      <c r="CP106" s="20"/>
      <c r="CR106" s="20"/>
      <c r="CT106" s="20"/>
      <c r="CV106" s="20"/>
      <c r="CX106" s="20"/>
      <c r="CZ106" s="20"/>
      <c r="DB106" s="20"/>
      <c r="DD106" s="20"/>
      <c r="DF106" s="20"/>
      <c r="DH106" s="20"/>
      <c r="DJ106" s="20"/>
      <c r="DL106" s="20"/>
    </row>
    <row r="107" spans="8:116" x14ac:dyDescent="0.3">
      <c r="H107" s="20"/>
      <c r="J107" s="20"/>
      <c r="L107" s="20"/>
      <c r="N107" s="20"/>
      <c r="P107" s="20"/>
      <c r="R107" s="20"/>
      <c r="T107" s="20"/>
      <c r="V107" s="20"/>
      <c r="X107" s="20"/>
      <c r="Z107" s="20"/>
      <c r="AB107" s="20"/>
      <c r="AD107" s="20"/>
      <c r="AF107" s="20"/>
      <c r="AH107" s="20"/>
      <c r="AJ107" s="20"/>
      <c r="AL107" s="20"/>
      <c r="AN107" s="20"/>
      <c r="AP107" s="20"/>
      <c r="AR107" s="20"/>
      <c r="AT107" s="20"/>
      <c r="AV107" s="20"/>
      <c r="AX107" s="20"/>
      <c r="AZ107" s="20"/>
      <c r="BB107" s="20"/>
      <c r="BD107" s="20"/>
      <c r="BF107" s="20"/>
      <c r="BH107" s="20"/>
      <c r="BJ107" s="20"/>
      <c r="BL107" s="20"/>
      <c r="BN107" s="20"/>
      <c r="BP107" s="20"/>
      <c r="BR107" s="20"/>
      <c r="BT107" s="20"/>
      <c r="BV107" s="20"/>
      <c r="BX107" s="20"/>
      <c r="BZ107" s="20"/>
      <c r="CB107" s="20"/>
      <c r="CD107" s="20"/>
      <c r="CF107" s="20"/>
      <c r="CH107" s="20"/>
      <c r="CJ107" s="20"/>
      <c r="CL107" s="20"/>
      <c r="CN107" s="20"/>
      <c r="CP107" s="20"/>
      <c r="CR107" s="20"/>
      <c r="CT107" s="20"/>
      <c r="CV107" s="20"/>
      <c r="CX107" s="20"/>
      <c r="CZ107" s="20"/>
      <c r="DB107" s="20"/>
      <c r="DD107" s="20"/>
      <c r="DF107" s="20"/>
      <c r="DH107" s="20"/>
      <c r="DJ107" s="20"/>
      <c r="DL107" s="20"/>
    </row>
  </sheetData>
  <sortState ref="A5:DV15">
    <sortCondition descending="1" ref="E5:E15"/>
  </sortState>
  <mergeCells count="55">
    <mergeCell ref="DK2:DL2"/>
    <mergeCell ref="DA2:DB2"/>
    <mergeCell ref="DC2:DD2"/>
    <mergeCell ref="DE2:DF2"/>
    <mergeCell ref="DG2:DH2"/>
    <mergeCell ref="DI2:DJ2"/>
    <mergeCell ref="CQ2:CR2"/>
    <mergeCell ref="CS2:CT2"/>
    <mergeCell ref="CU2:CV2"/>
    <mergeCell ref="CW2:CX2"/>
    <mergeCell ref="CY2:CZ2"/>
    <mergeCell ref="CG2:CH2"/>
    <mergeCell ref="CI2:CJ2"/>
    <mergeCell ref="CK2:CL2"/>
    <mergeCell ref="CM2:CN2"/>
    <mergeCell ref="CO2:CP2"/>
    <mergeCell ref="BW2:BX2"/>
    <mergeCell ref="BY2:BZ2"/>
    <mergeCell ref="CA2:CB2"/>
    <mergeCell ref="CC2:CD2"/>
    <mergeCell ref="CE2:CF2"/>
    <mergeCell ref="BK2:BL2"/>
    <mergeCell ref="BM2:BN2"/>
    <mergeCell ref="BO2:BP2"/>
    <mergeCell ref="BQ2:BR2"/>
    <mergeCell ref="BU2:BV2"/>
    <mergeCell ref="BS2:BT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Y2:AZ2"/>
    <mergeCell ref="Q2:R2"/>
    <mergeCell ref="S2:T2"/>
    <mergeCell ref="U2:V2"/>
    <mergeCell ref="W2:X2"/>
    <mergeCell ref="Y2:Z2"/>
    <mergeCell ref="G2:H2"/>
    <mergeCell ref="I2:J2"/>
    <mergeCell ref="K2:L2"/>
    <mergeCell ref="M2:N2"/>
    <mergeCell ref="O2:P2"/>
    <mergeCell ref="AK2:AL2"/>
    <mergeCell ref="AM2:AN2"/>
    <mergeCell ref="AO2:AP2"/>
    <mergeCell ref="AA2:AB2"/>
    <mergeCell ref="AC2:AD2"/>
    <mergeCell ref="AE2:AF2"/>
    <mergeCell ref="AG2:AH2"/>
    <mergeCell ref="AI2:AJ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81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V91"/>
  <sheetViews>
    <sheetView workbookViewId="0">
      <selection activeCell="B36" sqref="B36"/>
    </sheetView>
  </sheetViews>
  <sheetFormatPr baseColWidth="10" defaultColWidth="11.42578125" defaultRowHeight="15" x14ac:dyDescent="0.3"/>
  <cols>
    <col min="1" max="1" width="5.7109375" style="47" customWidth="1"/>
    <col min="2" max="3" width="33.7109375" style="38" customWidth="1"/>
    <col min="4" max="5" width="8.7109375" style="39" customWidth="1"/>
    <col min="6" max="6" width="30.7109375" style="39" customWidth="1"/>
    <col min="7" max="116" width="5.7109375" style="40" customWidth="1"/>
    <col min="117" max="16384" width="11.42578125" style="38"/>
  </cols>
  <sheetData>
    <row r="1" spans="1:126" ht="22.5" x14ac:dyDescent="0.45">
      <c r="A1" s="37" t="s">
        <v>161</v>
      </c>
    </row>
    <row r="2" spans="1:126" s="46" customFormat="1" ht="30" customHeight="1" x14ac:dyDescent="0.2">
      <c r="A2" s="41" t="s">
        <v>2</v>
      </c>
      <c r="B2" s="42" t="s">
        <v>12</v>
      </c>
      <c r="C2" s="42" t="s">
        <v>1</v>
      </c>
      <c r="D2" s="43" t="s">
        <v>4</v>
      </c>
      <c r="E2" s="43" t="s">
        <v>5</v>
      </c>
      <c r="F2" s="44" t="s">
        <v>16</v>
      </c>
      <c r="G2" s="54" t="s">
        <v>10</v>
      </c>
      <c r="H2" s="55"/>
      <c r="I2" s="54" t="s">
        <v>8</v>
      </c>
      <c r="J2" s="55"/>
      <c r="K2" s="54" t="s">
        <v>162</v>
      </c>
      <c r="L2" s="55"/>
      <c r="M2" s="54" t="s">
        <v>10</v>
      </c>
      <c r="N2" s="55"/>
      <c r="O2" s="54" t="s">
        <v>150</v>
      </c>
      <c r="P2" s="55"/>
      <c r="Q2" s="54" t="s">
        <v>71</v>
      </c>
      <c r="R2" s="55"/>
      <c r="S2" s="54" t="s">
        <v>127</v>
      </c>
      <c r="T2" s="55"/>
      <c r="U2" s="54" t="s">
        <v>129</v>
      </c>
      <c r="V2" s="55"/>
      <c r="W2" s="54" t="s">
        <v>128</v>
      </c>
      <c r="X2" s="55"/>
      <c r="Y2" s="54" t="s">
        <v>236</v>
      </c>
      <c r="Z2" s="55"/>
      <c r="AA2" s="54" t="s">
        <v>271</v>
      </c>
      <c r="AB2" s="55"/>
      <c r="AC2" s="54" t="s">
        <v>240</v>
      </c>
      <c r="AD2" s="55"/>
      <c r="AE2" s="54" t="s">
        <v>259</v>
      </c>
      <c r="AF2" s="55"/>
      <c r="AG2" s="54" t="s">
        <v>242</v>
      </c>
      <c r="AH2" s="55"/>
      <c r="AI2" s="54" t="s">
        <v>276</v>
      </c>
      <c r="AJ2" s="55"/>
      <c r="AK2" s="50" t="s">
        <v>284</v>
      </c>
      <c r="AL2" s="55"/>
      <c r="AM2" s="50" t="s">
        <v>286</v>
      </c>
      <c r="AN2" s="55"/>
      <c r="AO2" s="54"/>
      <c r="AP2" s="55"/>
      <c r="AQ2" s="54"/>
      <c r="AR2" s="55"/>
      <c r="AS2" s="54"/>
      <c r="AT2" s="55"/>
      <c r="AU2" s="54"/>
      <c r="AV2" s="55"/>
      <c r="AW2" s="54"/>
      <c r="AX2" s="55"/>
      <c r="AY2" s="54"/>
      <c r="AZ2" s="55"/>
      <c r="BA2" s="54"/>
      <c r="BB2" s="55"/>
      <c r="BC2" s="54"/>
      <c r="BD2" s="55"/>
      <c r="BE2" s="54"/>
      <c r="BF2" s="55"/>
      <c r="BG2" s="54"/>
      <c r="BH2" s="55"/>
      <c r="BI2" s="54"/>
      <c r="BJ2" s="55"/>
      <c r="BK2" s="54"/>
      <c r="BL2" s="55"/>
      <c r="BM2" s="54"/>
      <c r="BN2" s="55"/>
      <c r="BO2" s="54"/>
      <c r="BP2" s="55"/>
      <c r="BQ2" s="54"/>
      <c r="BR2" s="55"/>
      <c r="BS2" s="54"/>
      <c r="BT2" s="55"/>
      <c r="BU2" s="54"/>
      <c r="BV2" s="55"/>
      <c r="BW2" s="54"/>
      <c r="BX2" s="55"/>
      <c r="BY2" s="54"/>
      <c r="BZ2" s="55"/>
      <c r="CA2" s="54"/>
      <c r="CB2" s="55"/>
      <c r="CC2" s="54"/>
      <c r="CD2" s="55"/>
      <c r="CE2" s="54"/>
      <c r="CF2" s="55"/>
      <c r="CG2" s="54"/>
      <c r="CH2" s="55"/>
      <c r="CI2" s="54"/>
      <c r="CJ2" s="55"/>
      <c r="CK2" s="54"/>
      <c r="CL2" s="55"/>
      <c r="CM2" s="54"/>
      <c r="CN2" s="55"/>
      <c r="CO2" s="54"/>
      <c r="CP2" s="55"/>
      <c r="CQ2" s="54"/>
      <c r="CR2" s="55"/>
      <c r="CS2" s="54"/>
      <c r="CT2" s="55"/>
      <c r="CU2" s="54"/>
      <c r="CV2" s="55"/>
      <c r="CW2" s="54"/>
      <c r="CX2" s="55"/>
      <c r="CY2" s="54"/>
      <c r="CZ2" s="55"/>
      <c r="DA2" s="54"/>
      <c r="DB2" s="55"/>
      <c r="DC2" s="54"/>
      <c r="DD2" s="55"/>
      <c r="DE2" s="54"/>
      <c r="DF2" s="55"/>
      <c r="DG2" s="54"/>
      <c r="DH2" s="55"/>
      <c r="DI2" s="54"/>
      <c r="DJ2" s="55"/>
      <c r="DK2" s="54"/>
      <c r="DL2" s="55"/>
      <c r="DM2" s="45"/>
      <c r="DN2" s="45"/>
      <c r="DO2" s="45"/>
      <c r="DP2" s="45"/>
      <c r="DQ2" s="45"/>
      <c r="DR2" s="45"/>
      <c r="DS2" s="45"/>
      <c r="DT2" s="45"/>
      <c r="DU2" s="45"/>
      <c r="DV2" s="45"/>
    </row>
    <row r="3" spans="1:126" x14ac:dyDescent="0.3">
      <c r="G3" s="40">
        <v>3</v>
      </c>
      <c r="H3" s="48"/>
      <c r="I3" s="40">
        <v>2</v>
      </c>
      <c r="J3" s="48"/>
      <c r="K3" s="40">
        <v>3</v>
      </c>
      <c r="L3" s="48"/>
      <c r="M3" s="40">
        <v>3</v>
      </c>
      <c r="N3" s="48"/>
      <c r="O3" s="40">
        <v>5</v>
      </c>
      <c r="P3" s="48"/>
      <c r="Q3" s="40">
        <v>3</v>
      </c>
      <c r="R3" s="48"/>
      <c r="S3" s="40">
        <v>3</v>
      </c>
      <c r="T3" s="48"/>
      <c r="U3" s="40">
        <v>2</v>
      </c>
      <c r="V3" s="48"/>
      <c r="W3" s="40">
        <v>3</v>
      </c>
      <c r="X3" s="48"/>
      <c r="Y3" s="40">
        <v>1</v>
      </c>
      <c r="Z3" s="48"/>
      <c r="AA3" s="40">
        <v>1</v>
      </c>
      <c r="AB3" s="48"/>
      <c r="AC3" s="40">
        <v>2</v>
      </c>
      <c r="AD3" s="48"/>
      <c r="AE3" s="40">
        <v>3</v>
      </c>
      <c r="AF3" s="48"/>
      <c r="AG3" s="40">
        <v>3</v>
      </c>
      <c r="AH3" s="48"/>
      <c r="AI3" s="40">
        <v>2</v>
      </c>
      <c r="AJ3" s="48"/>
      <c r="AK3" s="40">
        <v>3</v>
      </c>
      <c r="AL3" s="48"/>
      <c r="AM3" s="40">
        <v>1</v>
      </c>
      <c r="AN3" s="48"/>
      <c r="AP3" s="48"/>
      <c r="AR3" s="48"/>
      <c r="AT3" s="48"/>
      <c r="AV3" s="48"/>
      <c r="AX3" s="48"/>
      <c r="AZ3" s="48"/>
      <c r="BB3" s="48"/>
      <c r="BD3" s="48"/>
      <c r="BF3" s="48"/>
      <c r="BH3" s="48"/>
      <c r="BJ3" s="48"/>
      <c r="BL3" s="48"/>
      <c r="BN3" s="48"/>
      <c r="BP3" s="48"/>
      <c r="BR3" s="48"/>
      <c r="BT3" s="48"/>
      <c r="BV3" s="48"/>
      <c r="BX3" s="48"/>
      <c r="BZ3" s="48"/>
      <c r="CB3" s="48"/>
      <c r="CD3" s="48"/>
      <c r="CF3" s="48"/>
      <c r="CH3" s="48"/>
      <c r="CJ3" s="48"/>
      <c r="CL3" s="48"/>
      <c r="CN3" s="48"/>
      <c r="CP3" s="48"/>
      <c r="CR3" s="48"/>
      <c r="CT3" s="48"/>
      <c r="CV3" s="48"/>
      <c r="CX3" s="48"/>
      <c r="CZ3" s="48"/>
      <c r="DB3" s="48"/>
      <c r="DD3" s="48"/>
      <c r="DF3" s="48"/>
      <c r="DH3" s="48"/>
      <c r="DJ3" s="48"/>
      <c r="DL3" s="48"/>
    </row>
    <row r="4" spans="1:126" x14ac:dyDescent="0.3">
      <c r="A4" s="38">
        <v>1</v>
      </c>
      <c r="B4" s="38" t="s">
        <v>29</v>
      </c>
      <c r="C4" s="38" t="s">
        <v>30</v>
      </c>
      <c r="D4" s="47"/>
      <c r="E4" s="39">
        <f t="shared" ref="E4:E7" si="0">SUM(H4+J4+L4+N4+P4+R4,T4,V4,X4,Z4,AB4,AD4,AF4,AH4,AJ4,AL4,AN4,AP4,AR4,AT4,AV4,AX4,AZ4,BB4,BD4,BF4,BH4,BJ4,BL4,BN4,BP4,BR4,BT4,BV4,BX4,BZ4,CB4,CD4,CF4,CH4,CJ4,CL4,CN4,CP4,CR4,CT4,CV4,CX4,CZ4,DB4,DD4)</f>
        <v>85</v>
      </c>
      <c r="F4" s="39">
        <f>COUNT(H4,J4,L4,N4,P4,R4,T4,V4,X4,Z4,AB4,AD4,AF4,AH4,AJ4,AL4,AN4,AP4,AR4,AT4,AV4,AX4,AZ4,BB4,BD4,BF4,BH4,BJ4,BL4,BN4,BP4,BR4,BT4,BV4,BX4,BZ4,CB4,CD4,CF4,CH4,CJ4,CL4,CN4,CP4,CR4,CT4,CV4,CX4,CZ4,DB4,DD4)</f>
        <v>5</v>
      </c>
      <c r="G4" s="40" t="s">
        <v>37</v>
      </c>
      <c r="H4" s="48"/>
      <c r="I4" s="40" t="s">
        <v>6</v>
      </c>
      <c r="J4" s="48"/>
      <c r="L4" s="48"/>
      <c r="M4" s="40" t="s">
        <v>6</v>
      </c>
      <c r="N4" s="48">
        <f>SUM(M$3+10-1+5)</f>
        <v>17</v>
      </c>
      <c r="O4" s="40" t="s">
        <v>13</v>
      </c>
      <c r="P4" s="48"/>
      <c r="Q4" s="40" t="s">
        <v>6</v>
      </c>
      <c r="R4" s="48">
        <v>17</v>
      </c>
      <c r="T4" s="48"/>
      <c r="U4" s="40" t="s">
        <v>6</v>
      </c>
      <c r="V4" s="48"/>
      <c r="W4" s="40" t="s">
        <v>6</v>
      </c>
      <c r="X4" s="48">
        <v>17</v>
      </c>
      <c r="Z4" s="48"/>
      <c r="AB4" s="48"/>
      <c r="AC4" s="40" t="s">
        <v>6</v>
      </c>
      <c r="AD4" s="48"/>
      <c r="AE4" s="40" t="s">
        <v>6</v>
      </c>
      <c r="AF4" s="48">
        <v>17</v>
      </c>
      <c r="AG4" s="40" t="s">
        <v>6</v>
      </c>
      <c r="AH4" s="48">
        <v>17</v>
      </c>
      <c r="AI4" s="40" t="s">
        <v>6</v>
      </c>
      <c r="AJ4" s="48"/>
      <c r="AL4" s="48"/>
      <c r="AN4" s="48"/>
      <c r="AP4" s="48"/>
      <c r="AR4" s="48"/>
      <c r="AT4" s="48"/>
      <c r="AV4" s="48"/>
      <c r="AX4" s="48"/>
      <c r="AZ4" s="48"/>
      <c r="BB4" s="48"/>
      <c r="BD4" s="48"/>
      <c r="BF4" s="48"/>
      <c r="BH4" s="48"/>
      <c r="BJ4" s="48"/>
      <c r="BL4" s="48"/>
      <c r="BN4" s="48"/>
      <c r="BP4" s="48"/>
      <c r="BR4" s="48"/>
      <c r="BT4" s="48"/>
      <c r="BV4" s="48"/>
      <c r="BX4" s="48"/>
      <c r="BZ4" s="48"/>
      <c r="CB4" s="48"/>
      <c r="CD4" s="48"/>
      <c r="CF4" s="48"/>
      <c r="CH4" s="48"/>
      <c r="CJ4" s="48"/>
      <c r="CL4" s="48"/>
      <c r="CN4" s="48"/>
      <c r="CP4" s="48"/>
      <c r="CR4" s="48"/>
      <c r="CT4" s="48"/>
      <c r="CV4" s="48"/>
      <c r="CX4" s="48"/>
      <c r="CZ4" s="48"/>
      <c r="DB4" s="48"/>
      <c r="DD4" s="48"/>
      <c r="DF4" s="48"/>
      <c r="DH4" s="48"/>
      <c r="DJ4" s="48"/>
      <c r="DL4" s="48"/>
    </row>
    <row r="5" spans="1:126" x14ac:dyDescent="0.3">
      <c r="A5" s="49">
        <v>2</v>
      </c>
      <c r="B5" s="38" t="s">
        <v>181</v>
      </c>
      <c r="C5" s="38" t="s">
        <v>30</v>
      </c>
      <c r="E5" s="39">
        <f t="shared" si="0"/>
        <v>44</v>
      </c>
      <c r="F5" s="39">
        <f>COUNT(H5,J5,L5,N5,P5,R5,T5,V5,X5,Z5,AB5,AD5,AF5,AH5,AJ5,AL5,AN5,AP5,AR5,AT5,AV5,AX5,AZ5,BB5,BD5,BF5,BH5,BJ5,BL5,BN5,BP5,BR5,BT5,BV5,BX5,BZ5,CB5,CD5,CF5,CH5,CJ5,CL5,CN5,CP5,CR5,CT5,CV5,CX5,CZ5,DB5,DD5)</f>
        <v>5</v>
      </c>
      <c r="G5" s="40" t="s">
        <v>13</v>
      </c>
      <c r="H5" s="48">
        <v>9</v>
      </c>
      <c r="I5" s="40" t="s">
        <v>13</v>
      </c>
      <c r="J5" s="48"/>
      <c r="L5" s="48"/>
      <c r="N5" s="48"/>
      <c r="O5" s="40" t="s">
        <v>14</v>
      </c>
      <c r="P5" s="48">
        <v>9</v>
      </c>
      <c r="Q5" s="40" t="s">
        <v>13</v>
      </c>
      <c r="R5" s="48">
        <v>9</v>
      </c>
      <c r="T5" s="48"/>
      <c r="V5" s="48"/>
      <c r="X5" s="48"/>
      <c r="Z5" s="48"/>
      <c r="AB5" s="48"/>
      <c r="AC5" s="40" t="s">
        <v>13</v>
      </c>
      <c r="AD5" s="48">
        <v>8</v>
      </c>
      <c r="AF5" s="48"/>
      <c r="AG5" s="40" t="s">
        <v>13</v>
      </c>
      <c r="AH5" s="48">
        <v>9</v>
      </c>
      <c r="AJ5" s="48"/>
      <c r="AL5" s="48"/>
      <c r="AN5" s="48"/>
      <c r="AP5" s="48"/>
      <c r="AR5" s="48"/>
      <c r="AT5" s="48"/>
      <c r="AV5" s="48"/>
      <c r="AX5" s="48"/>
      <c r="AZ5" s="48"/>
      <c r="BB5" s="48"/>
      <c r="BD5" s="48"/>
      <c r="BF5" s="48"/>
      <c r="BH5" s="48"/>
      <c r="BJ5" s="48"/>
      <c r="BL5" s="48"/>
      <c r="BN5" s="48"/>
      <c r="BP5" s="48"/>
      <c r="BR5" s="48"/>
      <c r="BT5" s="48"/>
      <c r="BV5" s="48"/>
      <c r="BX5" s="48"/>
      <c r="BZ5" s="48"/>
      <c r="CB5" s="48"/>
      <c r="CD5" s="48"/>
      <c r="CF5" s="48"/>
      <c r="CH5" s="48"/>
      <c r="CJ5" s="48"/>
      <c r="CL5" s="48"/>
      <c r="CN5" s="48"/>
      <c r="CP5" s="48"/>
      <c r="CR5" s="48"/>
      <c r="CT5" s="48"/>
      <c r="CV5" s="48"/>
      <c r="CX5" s="48"/>
      <c r="CZ5" s="48"/>
      <c r="DB5" s="48"/>
      <c r="DD5" s="48"/>
      <c r="DF5" s="48"/>
      <c r="DH5" s="48"/>
      <c r="DJ5" s="48"/>
      <c r="DL5" s="48"/>
    </row>
    <row r="6" spans="1:126" x14ac:dyDescent="0.3">
      <c r="A6" s="38"/>
      <c r="H6" s="48"/>
      <c r="J6" s="48"/>
      <c r="L6" s="48"/>
      <c r="N6" s="48"/>
      <c r="P6" s="48"/>
      <c r="R6" s="48"/>
      <c r="T6" s="48"/>
      <c r="V6" s="48"/>
      <c r="X6" s="48"/>
      <c r="Z6" s="48"/>
      <c r="AB6" s="48"/>
      <c r="AD6" s="48"/>
      <c r="AF6" s="48"/>
      <c r="AH6" s="48"/>
      <c r="AJ6" s="48"/>
      <c r="AL6" s="48"/>
      <c r="AN6" s="48"/>
      <c r="AP6" s="48"/>
      <c r="AR6" s="48"/>
      <c r="AT6" s="48"/>
      <c r="AV6" s="48"/>
      <c r="AX6" s="48"/>
      <c r="AZ6" s="48"/>
      <c r="BB6" s="48"/>
      <c r="BD6" s="48"/>
      <c r="BF6" s="48"/>
      <c r="BH6" s="48"/>
      <c r="BJ6" s="48"/>
      <c r="BL6" s="48"/>
      <c r="BN6" s="48"/>
      <c r="BP6" s="48"/>
      <c r="BR6" s="48"/>
      <c r="BT6" s="48"/>
      <c r="BV6" s="48"/>
      <c r="BX6" s="48"/>
      <c r="BZ6" s="48"/>
      <c r="CB6" s="48"/>
      <c r="CD6" s="48"/>
      <c r="CF6" s="48"/>
      <c r="CH6" s="48"/>
      <c r="CJ6" s="48"/>
      <c r="CL6" s="48"/>
      <c r="CN6" s="48"/>
      <c r="CP6" s="48"/>
      <c r="CR6" s="48"/>
      <c r="CT6" s="48"/>
      <c r="CV6" s="48"/>
      <c r="CX6" s="48"/>
      <c r="CZ6" s="48"/>
      <c r="DB6" s="48"/>
      <c r="DD6" s="48"/>
      <c r="DF6" s="48"/>
      <c r="DH6" s="48"/>
      <c r="DJ6" s="48"/>
      <c r="DL6" s="48"/>
    </row>
    <row r="7" spans="1:126" x14ac:dyDescent="0.3">
      <c r="E7" s="39">
        <f t="shared" si="0"/>
        <v>0</v>
      </c>
      <c r="F7" s="39">
        <f>COUNT(H7,J7,L7,N7,P7,R7,T7,V7,X7,Z7,AB7,AD7,AF7,AH7,AJ7,AL7,AN7,AP7,AR7,AT7,AV7,AX7,AZ7,BB7,BD7,BF7,BH7,BJ7,BL7,BN7,BP7,BR7,BT7,BV7,BX7,BZ7,CB7,CD7,CF7,CH7,CJ7,CL7,CN7,CP7,CR7,CT7,CV7,CX7,CZ7,DB7,DD7)</f>
        <v>0</v>
      </c>
      <c r="H7" s="48"/>
      <c r="J7" s="48"/>
      <c r="L7" s="48"/>
      <c r="N7" s="48"/>
      <c r="P7" s="48"/>
      <c r="R7" s="48"/>
      <c r="T7" s="48"/>
      <c r="V7" s="48"/>
      <c r="X7" s="48"/>
      <c r="Z7" s="48"/>
      <c r="AB7" s="48"/>
      <c r="AD7" s="48"/>
      <c r="AF7" s="48"/>
      <c r="AH7" s="48"/>
      <c r="AJ7" s="48"/>
      <c r="AL7" s="48"/>
      <c r="AN7" s="48"/>
      <c r="AP7" s="48"/>
      <c r="AR7" s="48"/>
      <c r="AT7" s="48"/>
      <c r="AV7" s="48"/>
      <c r="AX7" s="48"/>
      <c r="AZ7" s="48"/>
      <c r="BB7" s="48"/>
      <c r="BD7" s="48"/>
      <c r="BF7" s="48"/>
      <c r="BH7" s="48"/>
      <c r="BJ7" s="48"/>
      <c r="BL7" s="48"/>
      <c r="BN7" s="48"/>
      <c r="BP7" s="48"/>
      <c r="BR7" s="48"/>
      <c r="BT7" s="48"/>
      <c r="BV7" s="48"/>
      <c r="BX7" s="48"/>
      <c r="BZ7" s="48"/>
      <c r="CB7" s="48"/>
      <c r="CD7" s="48"/>
      <c r="CF7" s="48"/>
      <c r="CH7" s="48"/>
      <c r="CJ7" s="48"/>
      <c r="CL7" s="48"/>
      <c r="CN7" s="48"/>
      <c r="CP7" s="48"/>
      <c r="CR7" s="48"/>
      <c r="CT7" s="48"/>
      <c r="CV7" s="48"/>
      <c r="CX7" s="48"/>
      <c r="CZ7" s="48"/>
      <c r="DB7" s="48"/>
      <c r="DD7" s="48"/>
      <c r="DF7" s="48"/>
      <c r="DH7" s="48"/>
      <c r="DJ7" s="48"/>
      <c r="DL7" s="48"/>
    </row>
    <row r="8" spans="1:126" x14ac:dyDescent="0.3">
      <c r="H8" s="48"/>
      <c r="J8" s="48"/>
      <c r="L8" s="48"/>
      <c r="N8" s="48"/>
      <c r="P8" s="48"/>
      <c r="R8" s="48"/>
      <c r="T8" s="48"/>
      <c r="V8" s="48"/>
      <c r="X8" s="48"/>
      <c r="Z8" s="48"/>
      <c r="AB8" s="48"/>
      <c r="AD8" s="48"/>
      <c r="AF8" s="48"/>
      <c r="AH8" s="48"/>
      <c r="AJ8" s="48"/>
      <c r="AL8" s="48"/>
      <c r="AN8" s="48"/>
      <c r="AP8" s="48"/>
      <c r="AR8" s="48"/>
      <c r="AT8" s="48"/>
      <c r="AV8" s="48"/>
      <c r="AX8" s="48"/>
      <c r="AZ8" s="48"/>
      <c r="BB8" s="48"/>
      <c r="BD8" s="48"/>
      <c r="BF8" s="48"/>
      <c r="BH8" s="48"/>
      <c r="BJ8" s="48"/>
      <c r="BL8" s="48"/>
      <c r="BN8" s="48"/>
      <c r="BP8" s="48"/>
      <c r="BR8" s="48"/>
      <c r="BT8" s="48"/>
      <c r="BV8" s="48"/>
      <c r="BX8" s="48"/>
      <c r="BZ8" s="48"/>
      <c r="CB8" s="48"/>
      <c r="CD8" s="48"/>
      <c r="CF8" s="48"/>
      <c r="CH8" s="48"/>
      <c r="CJ8" s="48"/>
      <c r="CL8" s="48"/>
      <c r="CN8" s="48"/>
      <c r="CP8" s="48"/>
      <c r="CR8" s="48"/>
      <c r="CT8" s="48"/>
      <c r="CV8" s="48"/>
      <c r="CX8" s="48"/>
      <c r="CZ8" s="48"/>
      <c r="DB8" s="48"/>
      <c r="DD8" s="48"/>
      <c r="DF8" s="48"/>
      <c r="DH8" s="48"/>
      <c r="DJ8" s="48"/>
      <c r="DL8" s="48"/>
    </row>
    <row r="9" spans="1:126" ht="22.5" x14ac:dyDescent="0.45">
      <c r="A9" s="37" t="s">
        <v>160</v>
      </c>
      <c r="H9" s="48"/>
    </row>
    <row r="10" spans="1:126" s="46" customFormat="1" ht="30" customHeight="1" x14ac:dyDescent="0.2">
      <c r="A10" s="41" t="s">
        <v>2</v>
      </c>
      <c r="B10" s="42" t="s">
        <v>12</v>
      </c>
      <c r="C10" s="42" t="s">
        <v>1</v>
      </c>
      <c r="D10" s="43" t="s">
        <v>4</v>
      </c>
      <c r="E10" s="43" t="s">
        <v>5</v>
      </c>
      <c r="F10" s="44" t="s">
        <v>16</v>
      </c>
      <c r="G10" s="54" t="s">
        <v>42</v>
      </c>
      <c r="H10" s="55"/>
      <c r="I10" s="54" t="s">
        <v>10</v>
      </c>
      <c r="J10" s="55"/>
      <c r="K10" s="54" t="s">
        <v>8</v>
      </c>
      <c r="L10" s="55"/>
      <c r="M10" s="54" t="s">
        <v>93</v>
      </c>
      <c r="N10" s="55"/>
      <c r="O10" s="54" t="s">
        <v>53</v>
      </c>
      <c r="P10" s="55"/>
      <c r="Q10" s="54" t="s">
        <v>163</v>
      </c>
      <c r="R10" s="55"/>
      <c r="S10" s="54" t="s">
        <v>55</v>
      </c>
      <c r="T10" s="55"/>
      <c r="U10" s="54" t="s">
        <v>152</v>
      </c>
      <c r="V10" s="55"/>
      <c r="W10" s="54" t="s">
        <v>70</v>
      </c>
      <c r="X10" s="55"/>
      <c r="Y10" s="54" t="s">
        <v>10</v>
      </c>
      <c r="Z10" s="55"/>
      <c r="AA10" s="54" t="s">
        <v>52</v>
      </c>
      <c r="AB10" s="55"/>
      <c r="AC10" s="54" t="s">
        <v>164</v>
      </c>
      <c r="AD10" s="55"/>
      <c r="AE10" s="54" t="s">
        <v>71</v>
      </c>
      <c r="AF10" s="55"/>
      <c r="AG10" s="54" t="s">
        <v>127</v>
      </c>
      <c r="AH10" s="55"/>
      <c r="AI10" s="54" t="s">
        <v>236</v>
      </c>
      <c r="AJ10" s="55"/>
      <c r="AK10" s="54" t="s">
        <v>245</v>
      </c>
      <c r="AL10" s="55"/>
      <c r="AM10" s="54" t="s">
        <v>261</v>
      </c>
      <c r="AN10" s="55"/>
      <c r="AO10" s="54" t="s">
        <v>256</v>
      </c>
      <c r="AP10" s="55"/>
      <c r="AQ10" s="50" t="s">
        <v>282</v>
      </c>
      <c r="AR10" s="55"/>
      <c r="AS10" s="50" t="s">
        <v>56</v>
      </c>
      <c r="AT10" s="55"/>
      <c r="AU10" s="50" t="s">
        <v>287</v>
      </c>
      <c r="AV10" s="55"/>
      <c r="AW10" s="54"/>
      <c r="AX10" s="55"/>
      <c r="AY10" s="54"/>
      <c r="AZ10" s="55"/>
      <c r="BA10" s="54"/>
      <c r="BB10" s="55"/>
      <c r="BC10" s="54"/>
      <c r="BD10" s="55"/>
      <c r="BE10" s="54"/>
      <c r="BF10" s="55"/>
      <c r="BG10" s="54"/>
      <c r="BH10" s="55"/>
      <c r="BI10" s="54"/>
      <c r="BJ10" s="55"/>
      <c r="BK10" s="54"/>
      <c r="BL10" s="55"/>
      <c r="BM10" s="54"/>
      <c r="BN10" s="55"/>
      <c r="BO10" s="54"/>
      <c r="BP10" s="55"/>
      <c r="BQ10" s="54"/>
      <c r="BR10" s="55"/>
      <c r="BS10" s="54"/>
      <c r="BT10" s="55"/>
      <c r="BU10" s="54"/>
      <c r="BV10" s="55"/>
      <c r="BW10" s="54"/>
      <c r="BX10" s="55"/>
      <c r="BY10" s="54"/>
      <c r="BZ10" s="55"/>
      <c r="CA10" s="54"/>
      <c r="CB10" s="55"/>
      <c r="CC10" s="54"/>
      <c r="CD10" s="55"/>
      <c r="CE10" s="54"/>
      <c r="CF10" s="55"/>
      <c r="CG10" s="54"/>
      <c r="CH10" s="55"/>
      <c r="CI10" s="54"/>
      <c r="CJ10" s="55"/>
      <c r="CK10" s="54"/>
      <c r="CL10" s="55"/>
      <c r="CM10" s="54"/>
      <c r="CN10" s="55"/>
      <c r="CO10" s="54"/>
      <c r="CP10" s="55"/>
      <c r="CQ10" s="54"/>
      <c r="CR10" s="55"/>
      <c r="CS10" s="54"/>
      <c r="CT10" s="55"/>
      <c r="CU10" s="54"/>
      <c r="CV10" s="55"/>
      <c r="CW10" s="54"/>
      <c r="CX10" s="55"/>
      <c r="CY10" s="54"/>
      <c r="CZ10" s="55"/>
      <c r="DA10" s="54"/>
      <c r="DB10" s="55"/>
      <c r="DC10" s="54"/>
      <c r="DD10" s="55"/>
      <c r="DE10" s="54"/>
      <c r="DF10" s="55"/>
      <c r="DG10" s="54"/>
      <c r="DH10" s="55"/>
      <c r="DI10" s="54"/>
      <c r="DJ10" s="55"/>
      <c r="DK10" s="54"/>
      <c r="DL10" s="55"/>
      <c r="DM10" s="45"/>
      <c r="DN10" s="45"/>
      <c r="DO10" s="45"/>
      <c r="DP10" s="45"/>
      <c r="DQ10" s="45"/>
      <c r="DR10" s="45"/>
      <c r="DS10" s="45"/>
      <c r="DT10" s="45"/>
      <c r="DU10" s="45"/>
      <c r="DV10" s="45"/>
    </row>
    <row r="11" spans="1:126" x14ac:dyDescent="0.3">
      <c r="G11" s="40">
        <v>3</v>
      </c>
      <c r="H11" s="48"/>
      <c r="I11" s="40">
        <v>4</v>
      </c>
      <c r="J11" s="48"/>
      <c r="K11" s="40">
        <v>1</v>
      </c>
      <c r="L11" s="48"/>
      <c r="M11" s="40">
        <v>1</v>
      </c>
      <c r="N11" s="48"/>
      <c r="O11" s="40">
        <v>4</v>
      </c>
      <c r="P11" s="48"/>
      <c r="Q11" s="40">
        <v>4</v>
      </c>
      <c r="R11" s="48"/>
      <c r="S11" s="40">
        <v>3</v>
      </c>
      <c r="T11" s="48"/>
      <c r="U11" s="40">
        <v>3</v>
      </c>
      <c r="V11" s="48"/>
      <c r="W11" s="40">
        <v>3</v>
      </c>
      <c r="X11" s="48"/>
      <c r="Y11" s="40">
        <v>3</v>
      </c>
      <c r="Z11" s="48"/>
      <c r="AA11" s="40">
        <v>2</v>
      </c>
      <c r="AB11" s="48"/>
      <c r="AC11" s="40">
        <v>3</v>
      </c>
      <c r="AD11" s="48"/>
      <c r="AE11" s="40">
        <v>5</v>
      </c>
      <c r="AF11" s="48"/>
      <c r="AG11" s="40">
        <v>4</v>
      </c>
      <c r="AH11" s="48"/>
      <c r="AI11" s="40">
        <v>1</v>
      </c>
      <c r="AJ11" s="48"/>
      <c r="AK11" s="40">
        <v>5</v>
      </c>
      <c r="AL11" s="48"/>
      <c r="AM11" s="40">
        <v>5</v>
      </c>
      <c r="AN11" s="48"/>
      <c r="AO11" s="40">
        <v>7</v>
      </c>
      <c r="AP11" s="48"/>
      <c r="AQ11" s="40">
        <v>3</v>
      </c>
      <c r="AR11" s="48"/>
      <c r="AS11" s="40">
        <v>3</v>
      </c>
      <c r="AT11" s="48"/>
      <c r="AU11" s="40">
        <v>2</v>
      </c>
      <c r="AV11" s="48"/>
      <c r="AX11" s="48"/>
      <c r="AZ11" s="48"/>
      <c r="BB11" s="48"/>
      <c r="BC11" s="40" t="s">
        <v>141</v>
      </c>
      <c r="BD11" s="48"/>
      <c r="BF11" s="48"/>
      <c r="BH11" s="48"/>
      <c r="BJ11" s="48"/>
      <c r="BL11" s="48"/>
      <c r="BN11" s="48"/>
      <c r="BP11" s="48"/>
      <c r="BR11" s="48"/>
      <c r="BT11" s="48"/>
      <c r="BV11" s="48"/>
      <c r="BX11" s="48"/>
      <c r="BZ11" s="48"/>
      <c r="CB11" s="48"/>
      <c r="CD11" s="48"/>
      <c r="CF11" s="48"/>
      <c r="CH11" s="48"/>
      <c r="CJ11" s="48"/>
      <c r="CL11" s="48"/>
      <c r="CN11" s="48"/>
      <c r="CP11" s="48"/>
      <c r="CR11" s="48"/>
      <c r="CT11" s="48"/>
      <c r="CV11" s="48"/>
      <c r="CX11" s="48"/>
      <c r="CZ11" s="48"/>
      <c r="DB11" s="48"/>
      <c r="DD11" s="48"/>
      <c r="DF11" s="48"/>
      <c r="DH11" s="48"/>
      <c r="DJ11" s="48"/>
      <c r="DL11" s="48"/>
    </row>
    <row r="12" spans="1:126" x14ac:dyDescent="0.3">
      <c r="A12" s="38">
        <v>1</v>
      </c>
      <c r="B12" s="38" t="s">
        <v>31</v>
      </c>
      <c r="C12" s="38" t="s">
        <v>32</v>
      </c>
      <c r="D12" s="47"/>
      <c r="E12" s="39">
        <f>SUM(H12+J12+L12+N12+P12+R12,T12,V12,X12,Z12,AB12,AD12,AF12,AH12,AJ12,AL12,AN12,AP12,AR12,AT12,AV12,AX12,AZ12,BB12,BD12,BF12,BH12,BJ12,BL12,BN12,BP12,BR12,BT12,BV12,BX12,BZ12,CB12,CD12,CF12,CH12,CJ12,CL12,CN12,CP12,CR12,CT12,CV12,CX12,CZ12,DB12,DD12)</f>
        <v>93</v>
      </c>
      <c r="F12" s="39">
        <f>COUNT(H12,J12,L12,N12,P12,R12,T12,V12,X12,Z12,AB12,AD12,AF12,AH12,AJ12,AL12,AN12,AP12,AR12,AT12,AV12,AX12,AZ12,BB12,BD12,BF12,BH12,BJ12,BL12,BN12,BP12,BR12,BT12,BV12,BX12,BZ12,CB12,CD12,CF12,CH12,CJ12,CL12,CN12,CP12,CR12,CT12,CV12,CX12,CZ12,DB12,DD12)</f>
        <v>5</v>
      </c>
      <c r="G12" s="40" t="s">
        <v>9</v>
      </c>
      <c r="H12" s="48"/>
      <c r="I12" s="40" t="s">
        <v>6</v>
      </c>
      <c r="J12" s="48">
        <v>18</v>
      </c>
      <c r="K12" s="40" t="s">
        <v>6</v>
      </c>
      <c r="L12" s="48"/>
      <c r="N12" s="48"/>
      <c r="O12" s="40" t="s">
        <v>7</v>
      </c>
      <c r="P12" s="48"/>
      <c r="Q12" s="40" t="s">
        <v>6</v>
      </c>
      <c r="R12" s="48">
        <v>18</v>
      </c>
      <c r="S12" s="40" t="s">
        <v>6</v>
      </c>
      <c r="T12" s="48"/>
      <c r="U12" s="40" t="s">
        <v>6</v>
      </c>
      <c r="V12" s="48"/>
      <c r="W12" s="40" t="s">
        <v>6</v>
      </c>
      <c r="X12" s="48"/>
      <c r="Y12" s="40" t="s">
        <v>6</v>
      </c>
      <c r="Z12" s="48">
        <v>17</v>
      </c>
      <c r="AA12" s="40" t="s">
        <v>6</v>
      </c>
      <c r="AB12" s="48"/>
      <c r="AC12" s="40" t="s">
        <v>6</v>
      </c>
      <c r="AD12" s="48"/>
      <c r="AE12" s="40" t="s">
        <v>6</v>
      </c>
      <c r="AF12" s="48">
        <v>19</v>
      </c>
      <c r="AH12" s="48"/>
      <c r="AJ12" s="48"/>
      <c r="AL12" s="48"/>
      <c r="AM12" s="40" t="s">
        <v>7</v>
      </c>
      <c r="AN12" s="48"/>
      <c r="AO12" s="40" t="s">
        <v>6</v>
      </c>
      <c r="AP12" s="48">
        <v>21</v>
      </c>
      <c r="AQ12" s="18" t="s">
        <v>6</v>
      </c>
      <c r="AR12" s="48"/>
      <c r="AS12" s="18" t="s">
        <v>6</v>
      </c>
      <c r="AT12" s="48"/>
      <c r="AU12" s="18" t="s">
        <v>6</v>
      </c>
      <c r="AV12" s="48"/>
      <c r="AX12" s="48"/>
      <c r="AZ12" s="48"/>
      <c r="BB12" s="48"/>
      <c r="BD12" s="48"/>
      <c r="BF12" s="48"/>
      <c r="BH12" s="48"/>
      <c r="BJ12" s="48"/>
      <c r="BL12" s="48"/>
      <c r="BN12" s="48"/>
      <c r="BP12" s="48"/>
      <c r="BR12" s="48"/>
      <c r="BT12" s="48"/>
      <c r="BV12" s="48"/>
      <c r="BX12" s="48"/>
      <c r="BZ12" s="48"/>
      <c r="CB12" s="48"/>
      <c r="CD12" s="48"/>
      <c r="CF12" s="48"/>
      <c r="CH12" s="48"/>
      <c r="CJ12" s="48"/>
      <c r="CL12" s="48"/>
      <c r="CN12" s="48"/>
      <c r="CP12" s="48"/>
      <c r="CR12" s="48"/>
      <c r="CT12" s="48"/>
      <c r="CV12" s="48"/>
      <c r="CX12" s="48"/>
      <c r="CZ12" s="48"/>
      <c r="DB12" s="48"/>
      <c r="DD12" s="48"/>
      <c r="DF12" s="48"/>
      <c r="DH12" s="48"/>
      <c r="DJ12" s="48"/>
      <c r="DL12" s="48"/>
    </row>
    <row r="13" spans="1:126" x14ac:dyDescent="0.3">
      <c r="A13" s="38">
        <v>2</v>
      </c>
      <c r="B13" s="38" t="s">
        <v>80</v>
      </c>
      <c r="C13" s="38" t="s">
        <v>81</v>
      </c>
      <c r="E13" s="39">
        <f>SUM(H13+J13+L13+N13+P13+R13,T13,V13,X13,Z13,AB13,AD13,AF13,AH13,AJ13,AL13,AN13,AP13,AR13,AT13,AV13,AX13,AZ13,BB13,BD13,BF13,BH13,BJ13,BL13,BN13,BP13,BR13,BT13,BV13,BX13,BZ13,CB13,CD13,CF13,CH13,CJ13,CL13,CN13,CP13,CR13,CT13,CV13,CX13,CZ13,DB13,DD13)</f>
        <v>55</v>
      </c>
      <c r="F13" s="39">
        <f>COUNT(H13,J13,L13,N13,P13,R13,T13,V13,X13,Z13,AB13,AD13,AF13,AH13,AJ13,AL13,AN13,AP13,AR13,AT13,AV13,AX13,AZ13,BB13,BD13,BF13,BH13,BJ13,BL13,BN13,BP13,BR13,BT13,BV13,BX13,BZ13,CB13,CD13,CF13,CH13,CJ13,CL13,CN13,CP13,CR13,CT13,CV13,CX13,CZ13,DB13,DD13)</f>
        <v>3</v>
      </c>
      <c r="H13" s="48"/>
      <c r="J13" s="48"/>
      <c r="L13" s="48"/>
      <c r="N13" s="48"/>
      <c r="O13" s="40" t="s">
        <v>6</v>
      </c>
      <c r="P13" s="48">
        <v>18</v>
      </c>
      <c r="R13" s="48"/>
      <c r="T13" s="48"/>
      <c r="V13" s="48"/>
      <c r="X13" s="48"/>
      <c r="Z13" s="48"/>
      <c r="AB13" s="48"/>
      <c r="AD13" s="48"/>
      <c r="AF13" s="48"/>
      <c r="AH13" s="48"/>
      <c r="AJ13" s="48"/>
      <c r="AL13" s="48"/>
      <c r="AM13" s="40" t="s">
        <v>6</v>
      </c>
      <c r="AN13" s="48">
        <v>19</v>
      </c>
      <c r="AO13" s="40" t="s">
        <v>7</v>
      </c>
      <c r="AP13" s="48">
        <v>18</v>
      </c>
      <c r="AR13" s="48"/>
      <c r="AT13" s="48"/>
      <c r="AV13" s="48"/>
      <c r="AX13" s="48"/>
      <c r="AZ13" s="48"/>
      <c r="BB13" s="48"/>
      <c r="BD13" s="48"/>
      <c r="BF13" s="48"/>
      <c r="BH13" s="48"/>
      <c r="BJ13" s="48"/>
      <c r="BL13" s="48"/>
      <c r="BN13" s="48"/>
      <c r="BP13" s="48"/>
      <c r="BR13" s="48"/>
      <c r="BT13" s="48"/>
      <c r="BV13" s="48"/>
      <c r="BX13" s="48"/>
      <c r="BZ13" s="48"/>
      <c r="CB13" s="48"/>
      <c r="CD13" s="48"/>
      <c r="CF13" s="48"/>
      <c r="CH13" s="48"/>
      <c r="CJ13" s="48"/>
      <c r="CL13" s="48"/>
      <c r="CN13" s="48"/>
      <c r="CP13" s="48"/>
      <c r="CR13" s="48"/>
      <c r="CT13" s="48"/>
      <c r="CV13" s="48"/>
      <c r="CX13" s="48"/>
      <c r="CZ13" s="48"/>
      <c r="DB13" s="48"/>
      <c r="DD13" s="48"/>
      <c r="DF13" s="48"/>
      <c r="DH13" s="48"/>
      <c r="DJ13" s="48"/>
      <c r="DL13" s="48"/>
    </row>
    <row r="14" spans="1:126" x14ac:dyDescent="0.3">
      <c r="A14" s="38">
        <v>3</v>
      </c>
      <c r="B14" s="38" t="s">
        <v>184</v>
      </c>
      <c r="C14" s="38" t="s">
        <v>185</v>
      </c>
      <c r="E14" s="39">
        <f>SUM(H14+J14+L14+N14+P14+R14,T14,V14,X14,Z14,AB14,AD14,AF14,AH14,AJ14,AL14,AN14,AP14,AR14,AT14,AV14,AX14,AZ14,BB14,BD14,BF14,BH14,BJ14,BL14,BN14,BP14,BR14,BT14,BV14,BX14,BZ14,CB14,CD14,CF14,CH14,CJ14,CL14,CN14,CP14,CR14,CT14,CV14,CX14,CZ14,DB14,DD14)</f>
        <v>34</v>
      </c>
      <c r="F14" s="39">
        <f>COUNT(H14,J14,L14,N14,P14,R14,T14,V14,X14,Z14,AB14,AD14,AF14,AH14,AJ14,AL14,AN14,AP14,AR14,AT14,AV14,AX14,AZ14,BB14,BD14,BF14,BH14,BJ14,BL14,BN14,BP14,BR14,BT14,BV14,BX14,BZ14,CB14,CD14,CF14,CH14,CJ14,CL14,CN14,CP14,CR14,CT14,CV14,CX14,CZ14,DB14,DD14)</f>
        <v>3</v>
      </c>
      <c r="H14" s="48"/>
      <c r="J14" s="48"/>
      <c r="L14" s="48"/>
      <c r="N14" s="48"/>
      <c r="O14" s="40" t="s">
        <v>9</v>
      </c>
      <c r="P14" s="48">
        <v>10</v>
      </c>
      <c r="R14" s="48"/>
      <c r="T14" s="48"/>
      <c r="V14" s="48"/>
      <c r="X14" s="48"/>
      <c r="Z14" s="48"/>
      <c r="AB14" s="48"/>
      <c r="AD14" s="48"/>
      <c r="AF14" s="48"/>
      <c r="AH14" s="48"/>
      <c r="AJ14" s="48"/>
      <c r="AL14" s="48"/>
      <c r="AM14" s="40" t="s">
        <v>9</v>
      </c>
      <c r="AN14" s="48">
        <v>11</v>
      </c>
      <c r="AO14" s="40" t="s">
        <v>9</v>
      </c>
      <c r="AP14" s="48">
        <v>13</v>
      </c>
      <c r="AR14" s="48"/>
      <c r="AT14" s="48"/>
      <c r="AV14" s="48"/>
      <c r="AX14" s="48"/>
      <c r="AZ14" s="48"/>
      <c r="BB14" s="48"/>
      <c r="BD14" s="48"/>
      <c r="BF14" s="48"/>
      <c r="BH14" s="48"/>
      <c r="BJ14" s="48"/>
      <c r="BL14" s="48"/>
      <c r="BN14" s="48"/>
      <c r="BP14" s="48"/>
      <c r="BR14" s="48"/>
      <c r="BT14" s="48"/>
      <c r="BV14" s="48"/>
      <c r="BX14" s="48"/>
      <c r="BZ14" s="48"/>
      <c r="CB14" s="48"/>
      <c r="CD14" s="48"/>
      <c r="CF14" s="48"/>
      <c r="CH14" s="48"/>
      <c r="CJ14" s="48"/>
      <c r="CL14" s="48"/>
      <c r="CN14" s="48"/>
      <c r="CP14" s="48"/>
      <c r="CR14" s="48"/>
      <c r="CT14" s="48"/>
      <c r="CV14" s="48"/>
      <c r="CX14" s="48"/>
      <c r="CZ14" s="48"/>
      <c r="DB14" s="48"/>
      <c r="DD14" s="48"/>
      <c r="DF14" s="48"/>
      <c r="DH14" s="48"/>
      <c r="DJ14" s="48"/>
      <c r="DL14" s="48"/>
    </row>
    <row r="15" spans="1:126" x14ac:dyDescent="0.3">
      <c r="A15" s="38">
        <v>3</v>
      </c>
      <c r="B15" s="38" t="s">
        <v>182</v>
      </c>
      <c r="C15" s="38" t="s">
        <v>183</v>
      </c>
      <c r="E15" s="39">
        <f>SUM(H15+J15+L15+N15+P15+R15,T15,V15,X15,Z15,AB15,AD15,AF15,AH15,AJ15,AL15,AN15,AP15,AR15,AT15,AV15,AX15,AZ15,BB15,BD15,BF15,BH15,BJ15,BL15,BN15,BP15,BR15,BT15,BV15,BX15,BZ15,CB15,CD15,CF15,CH15,CJ15,CL15,CN15,CP15,CR15,CT15,CV15,CX15,CZ15,DB15,DD15)</f>
        <v>34</v>
      </c>
      <c r="F15" s="39">
        <f>COUNT(H15,J15,L15,N15,P15,R15,T15,V15,X15,Z15,AB15,AD15,AF15,AH15,AJ15,AL15,AN15,AP15,AR15,AT15,AV15,AX15,AZ15,BB15,BD15,BF15,BH15,BJ15,BL15,BN15,BP15,BR15,BT15,BV15,BX15,BZ15,CB15,CD15,CF15,CH15,CJ15,CL15,CN15,CP15,CR15,CT15,CV15,CX15,CZ15,DB15,DD15)</f>
        <v>3</v>
      </c>
      <c r="G15" s="40" t="s">
        <v>6</v>
      </c>
      <c r="H15" s="48">
        <v>17</v>
      </c>
      <c r="J15" s="48"/>
      <c r="L15" s="48"/>
      <c r="N15" s="48"/>
      <c r="P15" s="48"/>
      <c r="R15" s="48"/>
      <c r="T15" s="48"/>
      <c r="V15" s="48"/>
      <c r="X15" s="48"/>
      <c r="Z15" s="48"/>
      <c r="AB15" s="48"/>
      <c r="AD15" s="48"/>
      <c r="AF15" s="48"/>
      <c r="AH15" s="48"/>
      <c r="AJ15" s="48"/>
      <c r="AL15" s="48"/>
      <c r="AN15" s="48"/>
      <c r="AP15" s="48"/>
      <c r="AQ15" s="18" t="s">
        <v>9</v>
      </c>
      <c r="AR15" s="48">
        <v>9</v>
      </c>
      <c r="AT15" s="48"/>
      <c r="AU15" s="18" t="s">
        <v>9</v>
      </c>
      <c r="AV15" s="48">
        <v>8</v>
      </c>
      <c r="AX15" s="48"/>
      <c r="AZ15" s="48"/>
      <c r="BB15" s="48"/>
      <c r="BD15" s="48"/>
      <c r="BF15" s="48"/>
      <c r="BH15" s="48"/>
      <c r="BJ15" s="48"/>
      <c r="BL15" s="48"/>
      <c r="BN15" s="48"/>
      <c r="BP15" s="48"/>
      <c r="BR15" s="48"/>
      <c r="BT15" s="48"/>
      <c r="BV15" s="48"/>
      <c r="BX15" s="48"/>
      <c r="BZ15" s="48"/>
      <c r="CB15" s="48"/>
      <c r="CD15" s="48"/>
      <c r="CF15" s="48"/>
      <c r="CH15" s="48"/>
      <c r="CJ15" s="48"/>
      <c r="CL15" s="48"/>
      <c r="CN15" s="48"/>
      <c r="CP15" s="48"/>
      <c r="CR15" s="48"/>
      <c r="CT15" s="48"/>
      <c r="CV15" s="48"/>
      <c r="CX15" s="48"/>
      <c r="CZ15" s="48"/>
      <c r="DB15" s="48"/>
      <c r="DD15" s="48"/>
      <c r="DF15" s="48"/>
      <c r="DH15" s="48"/>
      <c r="DJ15" s="48"/>
      <c r="DL15" s="48"/>
    </row>
    <row r="16" spans="1:126" x14ac:dyDescent="0.3">
      <c r="A16" s="38"/>
      <c r="H16" s="48"/>
      <c r="J16" s="48"/>
      <c r="L16" s="48"/>
      <c r="N16" s="48"/>
      <c r="P16" s="48"/>
      <c r="R16" s="48"/>
      <c r="T16" s="48"/>
      <c r="V16" s="48"/>
      <c r="X16" s="48"/>
      <c r="Z16" s="48"/>
      <c r="AB16" s="48"/>
      <c r="AD16" s="48"/>
      <c r="AF16" s="48"/>
      <c r="AH16" s="48"/>
      <c r="AJ16" s="48"/>
      <c r="AL16" s="48"/>
      <c r="AN16" s="48"/>
      <c r="AP16" s="48"/>
      <c r="AR16" s="48"/>
      <c r="AT16" s="48"/>
      <c r="AV16" s="48"/>
      <c r="AX16" s="48"/>
      <c r="AZ16" s="48"/>
      <c r="BB16" s="48"/>
      <c r="BD16" s="48"/>
      <c r="BF16" s="48"/>
      <c r="BH16" s="48"/>
      <c r="BJ16" s="48"/>
      <c r="BL16" s="48"/>
      <c r="BN16" s="48"/>
      <c r="BP16" s="48"/>
      <c r="BR16" s="48"/>
      <c r="BT16" s="48"/>
      <c r="BV16" s="48"/>
      <c r="BX16" s="48"/>
      <c r="BZ16" s="48"/>
      <c r="CB16" s="48"/>
      <c r="CD16" s="48"/>
      <c r="CF16" s="48"/>
      <c r="CH16" s="48"/>
      <c r="CJ16" s="48"/>
      <c r="CL16" s="48"/>
      <c r="CN16" s="48"/>
      <c r="CP16" s="48"/>
      <c r="CR16" s="48"/>
      <c r="CT16" s="48"/>
      <c r="CV16" s="48"/>
      <c r="CX16" s="48"/>
      <c r="CZ16" s="48"/>
      <c r="DB16" s="48"/>
      <c r="DD16" s="48"/>
      <c r="DF16" s="48"/>
      <c r="DH16" s="48"/>
      <c r="DJ16" s="48"/>
      <c r="DL16" s="48"/>
    </row>
    <row r="17" spans="1:126" x14ac:dyDescent="0.3">
      <c r="A17" s="38"/>
      <c r="H17" s="48"/>
      <c r="J17" s="48"/>
      <c r="L17" s="48"/>
      <c r="N17" s="48"/>
      <c r="P17" s="48"/>
      <c r="R17" s="48"/>
      <c r="T17" s="48"/>
      <c r="V17" s="48"/>
      <c r="X17" s="48"/>
      <c r="Z17" s="48"/>
      <c r="AB17" s="48"/>
      <c r="AD17" s="48"/>
      <c r="AF17" s="48"/>
      <c r="AH17" s="48"/>
      <c r="AJ17" s="48"/>
      <c r="AL17" s="48"/>
      <c r="AN17" s="48"/>
      <c r="AP17" s="48"/>
      <c r="AR17" s="48"/>
      <c r="AT17" s="48"/>
      <c r="AV17" s="48"/>
      <c r="AX17" s="48"/>
      <c r="AZ17" s="48"/>
      <c r="BB17" s="48"/>
      <c r="BD17" s="48"/>
      <c r="BF17" s="48"/>
      <c r="BH17" s="48"/>
      <c r="BJ17" s="48"/>
      <c r="BL17" s="48"/>
      <c r="BN17" s="48"/>
      <c r="BP17" s="48"/>
      <c r="BR17" s="48"/>
      <c r="BT17" s="48"/>
      <c r="BV17" s="48"/>
      <c r="BX17" s="48"/>
      <c r="BZ17" s="48"/>
      <c r="CB17" s="48"/>
      <c r="CD17" s="48"/>
      <c r="CF17" s="48"/>
      <c r="CH17" s="48"/>
      <c r="CJ17" s="48"/>
      <c r="CL17" s="48"/>
      <c r="CN17" s="48"/>
      <c r="CP17" s="48"/>
      <c r="CR17" s="48"/>
      <c r="CT17" s="48"/>
      <c r="CV17" s="48"/>
      <c r="CX17" s="48"/>
      <c r="CZ17" s="48"/>
      <c r="DB17" s="48"/>
      <c r="DD17" s="48"/>
      <c r="DF17" s="48"/>
      <c r="DH17" s="48"/>
      <c r="DJ17" s="48"/>
      <c r="DL17" s="48"/>
    </row>
    <row r="18" spans="1:126" x14ac:dyDescent="0.3">
      <c r="A18" s="38"/>
      <c r="H18" s="48"/>
      <c r="J18" s="48"/>
      <c r="L18" s="48"/>
      <c r="N18" s="48"/>
      <c r="P18" s="48"/>
      <c r="R18" s="48"/>
      <c r="T18" s="48"/>
      <c r="V18" s="48"/>
      <c r="X18" s="48"/>
      <c r="Z18" s="48"/>
      <c r="AB18" s="48"/>
      <c r="AD18" s="48"/>
      <c r="AF18" s="48"/>
      <c r="AH18" s="48"/>
      <c r="AJ18" s="48"/>
      <c r="AL18" s="48"/>
      <c r="AN18" s="48"/>
      <c r="AP18" s="48"/>
      <c r="AR18" s="48"/>
      <c r="AT18" s="48"/>
      <c r="AV18" s="48"/>
      <c r="AX18" s="48"/>
      <c r="AZ18" s="48"/>
      <c r="BB18" s="48"/>
      <c r="BD18" s="48"/>
      <c r="BF18" s="48"/>
      <c r="BH18" s="48"/>
      <c r="BJ18" s="48"/>
      <c r="BL18" s="48"/>
      <c r="BN18" s="48"/>
      <c r="BP18" s="48"/>
      <c r="BR18" s="48"/>
      <c r="BT18" s="48"/>
      <c r="BV18" s="48"/>
      <c r="BX18" s="48"/>
      <c r="BZ18" s="48"/>
      <c r="CB18" s="48"/>
      <c r="CD18" s="48"/>
      <c r="CF18" s="48"/>
      <c r="CH18" s="48"/>
      <c r="CJ18" s="48"/>
      <c r="CL18" s="48"/>
      <c r="CN18" s="48"/>
      <c r="CP18" s="48"/>
      <c r="CR18" s="48"/>
      <c r="CT18" s="48"/>
      <c r="CV18" s="48"/>
      <c r="CX18" s="48"/>
      <c r="CZ18" s="48"/>
      <c r="DB18" s="48"/>
      <c r="DD18" s="48"/>
      <c r="DF18" s="48"/>
      <c r="DH18" s="48"/>
      <c r="DJ18" s="48"/>
      <c r="DL18" s="48"/>
    </row>
    <row r="19" spans="1:126" x14ac:dyDescent="0.3">
      <c r="A19" s="38"/>
      <c r="H19" s="48"/>
      <c r="J19" s="48"/>
      <c r="L19" s="48"/>
      <c r="N19" s="48"/>
      <c r="P19" s="48"/>
      <c r="R19" s="48"/>
      <c r="T19" s="48"/>
      <c r="V19" s="48"/>
      <c r="X19" s="48"/>
      <c r="Z19" s="48"/>
      <c r="AB19" s="48"/>
      <c r="AD19" s="48"/>
      <c r="AF19" s="48"/>
      <c r="AH19" s="48"/>
      <c r="AJ19" s="48"/>
      <c r="AL19" s="48"/>
      <c r="AN19" s="48"/>
      <c r="AP19" s="48"/>
      <c r="AR19" s="48"/>
      <c r="AT19" s="48"/>
      <c r="AV19" s="48"/>
      <c r="AX19" s="48"/>
      <c r="AZ19" s="48"/>
      <c r="BB19" s="48"/>
      <c r="BD19" s="48"/>
      <c r="BF19" s="48"/>
      <c r="BH19" s="48"/>
      <c r="BJ19" s="48"/>
      <c r="BL19" s="48"/>
      <c r="BN19" s="48"/>
      <c r="BP19" s="48"/>
      <c r="BR19" s="48"/>
      <c r="BT19" s="48"/>
      <c r="BV19" s="48"/>
      <c r="BX19" s="48"/>
      <c r="BZ19" s="48"/>
      <c r="CB19" s="48"/>
      <c r="CD19" s="48"/>
      <c r="CF19" s="48"/>
      <c r="CH19" s="48"/>
      <c r="CJ19" s="48"/>
      <c r="CL19" s="48"/>
      <c r="CN19" s="48"/>
      <c r="CP19" s="48"/>
      <c r="CR19" s="48"/>
      <c r="CT19" s="48"/>
      <c r="CV19" s="48"/>
      <c r="CX19" s="48"/>
      <c r="CZ19" s="48"/>
      <c r="DB19" s="48"/>
      <c r="DD19" s="48"/>
      <c r="DF19" s="48"/>
      <c r="DH19" s="48"/>
      <c r="DJ19" s="48"/>
      <c r="DL19" s="48"/>
    </row>
    <row r="20" spans="1:126" x14ac:dyDescent="0.3">
      <c r="A20" s="38"/>
      <c r="H20" s="48"/>
      <c r="J20" s="48"/>
      <c r="L20" s="48"/>
      <c r="N20" s="48"/>
      <c r="P20" s="48"/>
      <c r="R20" s="48"/>
      <c r="T20" s="48"/>
      <c r="V20" s="48"/>
      <c r="X20" s="48"/>
      <c r="Z20" s="48"/>
      <c r="AB20" s="48"/>
      <c r="AD20" s="48"/>
      <c r="AF20" s="48"/>
      <c r="AH20" s="48"/>
      <c r="AJ20" s="48"/>
      <c r="AL20" s="48"/>
      <c r="AN20" s="48"/>
      <c r="AP20" s="48"/>
      <c r="AR20" s="48"/>
      <c r="AT20" s="48"/>
      <c r="AV20" s="48"/>
      <c r="AX20" s="48"/>
      <c r="AZ20" s="48"/>
      <c r="BB20" s="48"/>
      <c r="BD20" s="48"/>
      <c r="BF20" s="48"/>
      <c r="BH20" s="48"/>
      <c r="BJ20" s="48"/>
      <c r="BL20" s="48"/>
      <c r="BN20" s="48"/>
      <c r="BP20" s="48"/>
      <c r="BR20" s="48"/>
      <c r="BT20" s="48"/>
      <c r="BV20" s="48"/>
      <c r="BX20" s="48"/>
      <c r="BZ20" s="48"/>
      <c r="CB20" s="48"/>
      <c r="CD20" s="48"/>
      <c r="CF20" s="48"/>
      <c r="CH20" s="48"/>
      <c r="CJ20" s="48"/>
      <c r="CL20" s="48"/>
      <c r="CN20" s="48"/>
      <c r="CP20" s="48"/>
      <c r="CR20" s="48"/>
      <c r="CT20" s="48"/>
      <c r="CV20" s="48"/>
      <c r="CX20" s="48"/>
      <c r="CZ20" s="48"/>
      <c r="DB20" s="48"/>
      <c r="DD20" s="48"/>
      <c r="DF20" s="48"/>
      <c r="DH20" s="48"/>
      <c r="DJ20" s="48"/>
      <c r="DL20" s="48"/>
    </row>
    <row r="21" spans="1:126" x14ac:dyDescent="0.3">
      <c r="A21" s="38"/>
      <c r="H21" s="48"/>
      <c r="J21" s="48"/>
      <c r="L21" s="48"/>
      <c r="N21" s="48"/>
      <c r="P21" s="48"/>
      <c r="R21" s="48"/>
      <c r="T21" s="48"/>
      <c r="V21" s="48"/>
      <c r="X21" s="48"/>
      <c r="Z21" s="48"/>
      <c r="AB21" s="48"/>
      <c r="AD21" s="48"/>
      <c r="AF21" s="48"/>
      <c r="AH21" s="48"/>
      <c r="AJ21" s="48"/>
      <c r="AL21" s="48"/>
      <c r="AN21" s="48"/>
      <c r="AP21" s="48"/>
      <c r="AR21" s="48"/>
      <c r="AT21" s="48"/>
      <c r="AV21" s="48"/>
      <c r="AX21" s="48"/>
      <c r="AZ21" s="48"/>
      <c r="BB21" s="48"/>
      <c r="BD21" s="48"/>
      <c r="BF21" s="48"/>
      <c r="BH21" s="48"/>
      <c r="BJ21" s="48"/>
      <c r="BL21" s="48"/>
      <c r="BN21" s="48"/>
      <c r="BP21" s="48"/>
      <c r="BR21" s="48"/>
      <c r="BT21" s="48"/>
      <c r="BV21" s="48"/>
      <c r="BX21" s="48"/>
      <c r="BZ21" s="48"/>
      <c r="CB21" s="48"/>
      <c r="CD21" s="48"/>
      <c r="CF21" s="48"/>
      <c r="CH21" s="48"/>
      <c r="CJ21" s="48"/>
      <c r="CL21" s="48"/>
      <c r="CN21" s="48"/>
      <c r="CP21" s="48"/>
      <c r="CR21" s="48"/>
      <c r="CT21" s="48"/>
      <c r="CV21" s="48"/>
      <c r="CX21" s="48"/>
      <c r="CZ21" s="48"/>
      <c r="DB21" s="48"/>
      <c r="DD21" s="48"/>
      <c r="DF21" s="48"/>
      <c r="DH21" s="48"/>
      <c r="DJ21" s="48"/>
      <c r="DL21" s="48"/>
    </row>
    <row r="22" spans="1:126" x14ac:dyDescent="0.3">
      <c r="A22" s="38"/>
      <c r="E22" s="39">
        <f t="shared" ref="E22" si="1">SUM(H22+J22+L22+N22+P22+R22,T22,V22,X22,Z22,AB22,AD22,AF22,AH22,AJ22,AL22,AN22,AP22,AR22,AT22,AV22,AX22,AZ22,BB22,BD22,BF22,BH22,BJ22,BL22,BN22,BP22,BR22,BT22,BV22,BX22,BZ22,CB22,CD22,CF22,CH22,CJ22,CL22,CN22,CP22,CR22,CT22,CV22,CX22,CZ22,DB22,DD22)</f>
        <v>0</v>
      </c>
      <c r="F22" s="39">
        <f t="shared" ref="F22" si="2">COUNT(H22,J22,L22,N22,P22,R22,T22,V22,X22,Z22,AB22,AD22,AF22,AH22,AJ22,AL22,AN22,AP22,AR22,AT22,AV22,AX22,AZ22,BB22,BD22,BF22,BH22,BJ22,BL22,BN22,BP22,BR22,BT22,BV22,BX22,BZ22,CB22,CD22,CF22,CH22,CJ22,CL22,CN22,CP22,CR22,CT22,CV22,CX22,CZ22,DB22,DD22)</f>
        <v>0</v>
      </c>
      <c r="H22" s="48"/>
      <c r="J22" s="48"/>
      <c r="L22" s="48"/>
      <c r="N22" s="48"/>
      <c r="P22" s="48"/>
      <c r="R22" s="48"/>
      <c r="T22" s="48"/>
      <c r="V22" s="48"/>
      <c r="X22" s="48"/>
      <c r="Z22" s="48"/>
      <c r="AB22" s="48"/>
      <c r="AD22" s="48"/>
      <c r="AF22" s="48"/>
      <c r="AH22" s="48"/>
      <c r="AJ22" s="48"/>
      <c r="AL22" s="48"/>
      <c r="AN22" s="48"/>
      <c r="AP22" s="48"/>
      <c r="AR22" s="48"/>
      <c r="AT22" s="48"/>
      <c r="AV22" s="48"/>
      <c r="AX22" s="48"/>
      <c r="AZ22" s="48"/>
      <c r="BB22" s="48"/>
      <c r="BD22" s="48"/>
      <c r="BF22" s="48"/>
      <c r="BH22" s="48"/>
      <c r="BJ22" s="48"/>
      <c r="BL22" s="48"/>
      <c r="BN22" s="48"/>
      <c r="BP22" s="48"/>
      <c r="BR22" s="48"/>
      <c r="BT22" s="48"/>
      <c r="BV22" s="48"/>
      <c r="BX22" s="48"/>
      <c r="BZ22" s="48"/>
      <c r="CB22" s="48"/>
      <c r="CD22" s="48"/>
      <c r="CF22" s="48"/>
      <c r="CH22" s="48"/>
      <c r="CJ22" s="48"/>
      <c r="CL22" s="48"/>
      <c r="CN22" s="48"/>
      <c r="CP22" s="48"/>
      <c r="CR22" s="48"/>
      <c r="CT22" s="48"/>
      <c r="CV22" s="48"/>
      <c r="CX22" s="48"/>
      <c r="CZ22" s="48"/>
      <c r="DB22" s="48"/>
      <c r="DD22" s="48"/>
      <c r="DF22" s="48"/>
      <c r="DH22" s="48"/>
      <c r="DJ22" s="48"/>
      <c r="DL22" s="48"/>
    </row>
    <row r="23" spans="1:126" ht="22.5" x14ac:dyDescent="0.45">
      <c r="A23" s="37" t="s">
        <v>159</v>
      </c>
    </row>
    <row r="24" spans="1:126" s="46" customFormat="1" ht="30" customHeight="1" x14ac:dyDescent="0.2">
      <c r="A24" s="41" t="s">
        <v>2</v>
      </c>
      <c r="B24" s="42" t="s">
        <v>12</v>
      </c>
      <c r="C24" s="42" t="s">
        <v>1</v>
      </c>
      <c r="D24" s="43" t="s">
        <v>4</v>
      </c>
      <c r="E24" s="43" t="s">
        <v>5</v>
      </c>
      <c r="F24" s="44" t="s">
        <v>16</v>
      </c>
      <c r="G24" s="54" t="s">
        <v>10</v>
      </c>
      <c r="H24" s="55"/>
      <c r="I24" s="54" t="s">
        <v>69</v>
      </c>
      <c r="J24" s="55"/>
      <c r="K24" s="54" t="s">
        <v>127</v>
      </c>
      <c r="L24" s="55"/>
      <c r="M24" s="54" t="s">
        <v>245</v>
      </c>
      <c r="N24" s="55"/>
      <c r="O24" s="54" t="s">
        <v>247</v>
      </c>
      <c r="P24" s="55"/>
      <c r="Q24" s="54"/>
      <c r="R24" s="55"/>
      <c r="S24" s="54"/>
      <c r="T24" s="55"/>
      <c r="U24" s="54"/>
      <c r="V24" s="55"/>
      <c r="W24" s="54"/>
      <c r="X24" s="55"/>
      <c r="Y24" s="54"/>
      <c r="Z24" s="55"/>
      <c r="AA24" s="54"/>
      <c r="AB24" s="55"/>
      <c r="AC24" s="54"/>
      <c r="AD24" s="55"/>
      <c r="AE24" s="54"/>
      <c r="AF24" s="55"/>
      <c r="AG24" s="54"/>
      <c r="AH24" s="55"/>
      <c r="AI24" s="54"/>
      <c r="AJ24" s="55"/>
      <c r="AK24" s="54"/>
      <c r="AL24" s="55"/>
      <c r="AM24" s="54"/>
      <c r="AN24" s="55"/>
      <c r="AO24" s="54"/>
      <c r="AP24" s="55"/>
      <c r="AQ24" s="54"/>
      <c r="AR24" s="55"/>
      <c r="AS24" s="54"/>
      <c r="AT24" s="55"/>
      <c r="AU24" s="54"/>
      <c r="AV24" s="55"/>
      <c r="AW24" s="54"/>
      <c r="AX24" s="55"/>
      <c r="AY24" s="54"/>
      <c r="AZ24" s="55"/>
      <c r="BA24" s="54"/>
      <c r="BB24" s="55"/>
      <c r="BC24" s="54"/>
      <c r="BD24" s="55"/>
      <c r="BE24" s="54"/>
      <c r="BF24" s="55"/>
      <c r="BG24" s="54"/>
      <c r="BH24" s="55"/>
      <c r="BI24" s="54"/>
      <c r="BJ24" s="55"/>
      <c r="BK24" s="54"/>
      <c r="BL24" s="55"/>
      <c r="BM24" s="54"/>
      <c r="BN24" s="55"/>
      <c r="BO24" s="54"/>
      <c r="BP24" s="55"/>
      <c r="BQ24" s="54"/>
      <c r="BR24" s="55"/>
      <c r="BS24" s="54"/>
      <c r="BT24" s="55"/>
      <c r="BU24" s="54"/>
      <c r="BV24" s="55"/>
      <c r="BW24" s="54"/>
      <c r="BX24" s="55"/>
      <c r="BY24" s="54"/>
      <c r="BZ24" s="55"/>
      <c r="CA24" s="54"/>
      <c r="CB24" s="55"/>
      <c r="CC24" s="54"/>
      <c r="CD24" s="55"/>
      <c r="CE24" s="54"/>
      <c r="CF24" s="55"/>
      <c r="CG24" s="54"/>
      <c r="CH24" s="55"/>
      <c r="CI24" s="54"/>
      <c r="CJ24" s="55"/>
      <c r="CK24" s="54"/>
      <c r="CL24" s="55"/>
      <c r="CM24" s="54"/>
      <c r="CN24" s="55"/>
      <c r="CO24" s="54"/>
      <c r="CP24" s="55"/>
      <c r="CQ24" s="54"/>
      <c r="CR24" s="55"/>
      <c r="CS24" s="54"/>
      <c r="CT24" s="55"/>
      <c r="CU24" s="54"/>
      <c r="CV24" s="55"/>
      <c r="CW24" s="54"/>
      <c r="CX24" s="55"/>
      <c r="CY24" s="54"/>
      <c r="CZ24" s="55"/>
      <c r="DA24" s="54"/>
      <c r="DB24" s="55"/>
      <c r="DC24" s="54"/>
      <c r="DD24" s="55"/>
      <c r="DE24" s="54"/>
      <c r="DF24" s="55"/>
      <c r="DG24" s="54"/>
      <c r="DH24" s="55"/>
      <c r="DI24" s="54"/>
      <c r="DJ24" s="55"/>
      <c r="DK24" s="54"/>
      <c r="DL24" s="55"/>
      <c r="DM24" s="45"/>
      <c r="DN24" s="45"/>
      <c r="DO24" s="45"/>
      <c r="DP24" s="45"/>
      <c r="DQ24" s="45"/>
      <c r="DR24" s="45"/>
      <c r="DS24" s="45"/>
      <c r="DT24" s="45"/>
      <c r="DU24" s="45"/>
      <c r="DV24" s="45"/>
    </row>
    <row r="25" spans="1:126" x14ac:dyDescent="0.3">
      <c r="G25" s="40">
        <v>2</v>
      </c>
      <c r="H25" s="48"/>
      <c r="I25" s="40">
        <v>2</v>
      </c>
      <c r="J25" s="48"/>
      <c r="K25" s="40">
        <v>1</v>
      </c>
      <c r="L25" s="48"/>
      <c r="M25" s="40">
        <v>2</v>
      </c>
      <c r="N25" s="48"/>
      <c r="O25" s="40">
        <v>1</v>
      </c>
      <c r="P25" s="48"/>
      <c r="R25" s="48"/>
      <c r="T25" s="48"/>
      <c r="V25" s="48"/>
      <c r="X25" s="48"/>
      <c r="Z25" s="48"/>
      <c r="AB25" s="48"/>
      <c r="AD25" s="48"/>
      <c r="AF25" s="48"/>
      <c r="AH25" s="48"/>
      <c r="AJ25" s="48"/>
      <c r="AL25" s="48"/>
      <c r="AN25" s="48"/>
      <c r="AP25" s="48"/>
      <c r="AR25" s="48"/>
      <c r="AT25" s="48"/>
      <c r="AV25" s="48"/>
      <c r="AX25" s="48"/>
      <c r="AZ25" s="48"/>
      <c r="BB25" s="48"/>
      <c r="BD25" s="48"/>
      <c r="BF25" s="48"/>
      <c r="BH25" s="48"/>
      <c r="BJ25" s="48"/>
      <c r="BL25" s="48"/>
      <c r="BN25" s="48"/>
      <c r="BP25" s="48"/>
      <c r="BR25" s="48"/>
      <c r="BT25" s="48"/>
      <c r="BV25" s="48"/>
      <c r="BX25" s="48"/>
      <c r="BZ25" s="48"/>
      <c r="CB25" s="48"/>
      <c r="CD25" s="48"/>
      <c r="CF25" s="48"/>
      <c r="CH25" s="48"/>
      <c r="CJ25" s="48"/>
      <c r="CL25" s="48"/>
      <c r="CN25" s="48"/>
      <c r="CP25" s="48"/>
      <c r="CR25" s="48"/>
      <c r="CT25" s="48"/>
      <c r="CV25" s="48"/>
      <c r="CX25" s="48"/>
      <c r="CZ25" s="48"/>
      <c r="DB25" s="48"/>
      <c r="DD25" s="48"/>
      <c r="DF25" s="48"/>
      <c r="DH25" s="48"/>
      <c r="DJ25" s="48"/>
      <c r="DL25" s="48"/>
    </row>
    <row r="26" spans="1:126" x14ac:dyDescent="0.3">
      <c r="A26" s="49"/>
      <c r="H26" s="48"/>
      <c r="J26" s="48"/>
      <c r="L26" s="48"/>
      <c r="N26" s="48"/>
      <c r="P26" s="48"/>
      <c r="R26" s="48"/>
      <c r="T26" s="48"/>
      <c r="V26" s="48"/>
      <c r="X26" s="48"/>
      <c r="Z26" s="48"/>
      <c r="AB26" s="48"/>
      <c r="AD26" s="48"/>
      <c r="AF26" s="48"/>
      <c r="AH26" s="48"/>
      <c r="AJ26" s="48"/>
      <c r="AL26" s="48"/>
      <c r="AN26" s="48"/>
      <c r="AP26" s="48"/>
      <c r="AR26" s="48"/>
      <c r="AT26" s="48"/>
      <c r="AV26" s="48"/>
      <c r="AX26" s="48"/>
      <c r="AZ26" s="48"/>
      <c r="BB26" s="48"/>
      <c r="BD26" s="48"/>
      <c r="BF26" s="48"/>
      <c r="BH26" s="48"/>
      <c r="BJ26" s="48"/>
      <c r="BL26" s="48"/>
      <c r="BN26" s="48"/>
      <c r="BP26" s="48"/>
      <c r="BR26" s="48"/>
      <c r="BT26" s="48"/>
      <c r="BV26" s="48"/>
      <c r="BX26" s="48"/>
      <c r="BZ26" s="48"/>
      <c r="CB26" s="48"/>
      <c r="CD26" s="48"/>
      <c r="CF26" s="48"/>
      <c r="CH26" s="48"/>
      <c r="CJ26" s="48"/>
      <c r="CL26" s="48"/>
      <c r="CN26" s="48"/>
      <c r="CP26" s="48"/>
      <c r="CR26" s="48"/>
      <c r="CT26" s="48"/>
      <c r="CV26" s="48"/>
      <c r="CX26" s="48"/>
      <c r="CZ26" s="48"/>
      <c r="DB26" s="48"/>
      <c r="DD26" s="48"/>
      <c r="DF26" s="48"/>
      <c r="DH26" s="48"/>
      <c r="DJ26" s="48"/>
      <c r="DL26" s="48"/>
    </row>
    <row r="27" spans="1:126" x14ac:dyDescent="0.3">
      <c r="A27" s="49"/>
      <c r="H27" s="48"/>
      <c r="J27" s="48"/>
      <c r="L27" s="48"/>
      <c r="N27" s="48"/>
      <c r="P27" s="48"/>
      <c r="R27" s="48"/>
      <c r="T27" s="48"/>
      <c r="V27" s="48"/>
      <c r="X27" s="48"/>
      <c r="Z27" s="48"/>
      <c r="AB27" s="48"/>
      <c r="AD27" s="48"/>
      <c r="AF27" s="48"/>
      <c r="AH27" s="48"/>
      <c r="AJ27" s="48"/>
      <c r="AL27" s="48"/>
      <c r="AN27" s="48"/>
      <c r="AP27" s="48"/>
      <c r="AR27" s="48"/>
      <c r="AT27" s="48"/>
      <c r="AV27" s="48"/>
      <c r="AX27" s="48"/>
      <c r="AZ27" s="48"/>
      <c r="BB27" s="48"/>
      <c r="BD27" s="48"/>
      <c r="BF27" s="48"/>
      <c r="BH27" s="48"/>
      <c r="BJ27" s="48"/>
      <c r="BL27" s="48"/>
      <c r="BN27" s="48"/>
      <c r="BP27" s="48"/>
      <c r="BR27" s="48"/>
      <c r="BT27" s="48"/>
      <c r="BV27" s="48"/>
      <c r="BX27" s="48"/>
      <c r="BZ27" s="48"/>
      <c r="CB27" s="48"/>
      <c r="CD27" s="48"/>
      <c r="CF27" s="48"/>
      <c r="CH27" s="48"/>
      <c r="CJ27" s="48"/>
      <c r="CL27" s="48"/>
      <c r="CN27" s="48"/>
      <c r="CP27" s="48"/>
      <c r="CR27" s="48"/>
      <c r="CT27" s="48"/>
      <c r="CV27" s="48"/>
      <c r="CX27" s="48"/>
      <c r="CZ27" s="48"/>
      <c r="DB27" s="48"/>
      <c r="DD27" s="48"/>
      <c r="DF27" s="48"/>
      <c r="DH27" s="48"/>
      <c r="DJ27" s="48"/>
      <c r="DL27" s="48"/>
    </row>
    <row r="28" spans="1:126" x14ac:dyDescent="0.3">
      <c r="E28" s="39">
        <f>SUM(H28+J28+L28+N28+P28+R28,T28,V28,X28,Z28,AB28,AD28,AF28,AH28,AJ28,AL28,AN28,AP28,AR28,AT28,AV28,AX28,AZ28,BB28,BD28,BF28,BH28,BJ28,BL28,BN28,BP28,BR28,BT28,BV28,BX28,BZ28,CB28,CD28,CF28,CH28,CJ28,CL28,CN28,CP28,CR28,CT28,CV28,CX28,CZ28,DB28,DD28)</f>
        <v>0</v>
      </c>
      <c r="F28" s="39">
        <f>COUNT(H28,J28,L28,N28,P28,R28,T28,V28,X28,Z28,AB28,AD28,AF28,AH28,AJ28,AL28,AN28,AP28,AR28,AT28,AV28,AX28,AZ28,BB28,BD28,BF28,BH28,BJ28,BL28,BN28,BP28,BR28,BT28,BV28,BX28,BZ28,CB28,CD28,CF28,CH28,CJ28,CL28,CN28,CP28,CR28,CT28,CV28,CX28,CZ28,DB28,DD28)</f>
        <v>0</v>
      </c>
      <c r="H28" s="48"/>
      <c r="J28" s="48"/>
      <c r="L28" s="48"/>
      <c r="N28" s="48"/>
      <c r="P28" s="48"/>
      <c r="R28" s="48"/>
      <c r="T28" s="48"/>
      <c r="V28" s="48"/>
      <c r="X28" s="48"/>
      <c r="Z28" s="48"/>
      <c r="AB28" s="48"/>
      <c r="AD28" s="48"/>
      <c r="AF28" s="48"/>
      <c r="AH28" s="48"/>
      <c r="AJ28" s="48"/>
      <c r="AL28" s="48"/>
      <c r="AN28" s="48"/>
      <c r="AP28" s="48"/>
      <c r="AR28" s="48"/>
      <c r="AT28" s="48"/>
      <c r="AV28" s="48"/>
      <c r="AX28" s="48"/>
      <c r="AZ28" s="48"/>
      <c r="BB28" s="48"/>
      <c r="BD28" s="48"/>
      <c r="BF28" s="48"/>
      <c r="BH28" s="48"/>
      <c r="BJ28" s="48"/>
      <c r="BL28" s="48"/>
      <c r="BN28" s="48"/>
      <c r="BP28" s="48"/>
      <c r="BR28" s="48"/>
      <c r="BT28" s="48"/>
      <c r="BV28" s="48"/>
      <c r="BX28" s="48"/>
      <c r="BZ28" s="48"/>
      <c r="CB28" s="48"/>
      <c r="CD28" s="48"/>
      <c r="CF28" s="48"/>
      <c r="CH28" s="48"/>
      <c r="CJ28" s="48"/>
      <c r="CL28" s="48"/>
      <c r="CN28" s="48"/>
      <c r="CP28" s="48"/>
      <c r="CR28" s="48"/>
      <c r="CT28" s="48"/>
      <c r="CV28" s="48"/>
      <c r="CX28" s="48"/>
      <c r="CZ28" s="48"/>
      <c r="DB28" s="48"/>
      <c r="DD28" s="48"/>
      <c r="DF28" s="48"/>
      <c r="DH28" s="48"/>
      <c r="DJ28" s="48"/>
      <c r="DL28" s="48"/>
    </row>
    <row r="29" spans="1:126" x14ac:dyDescent="0.3">
      <c r="E29" s="39">
        <f t="shared" ref="E29:E30" si="3">SUM(H29+J29+L29+N29+P29+R29,T29,V29,X29,Z29,AB29,AD29,AF29,AH29,AJ29,AL29,AN29,AP29,AR29,AT29,AV29,AX29,AZ29,BB29,BD29,BF29,BH29,BJ29,BL29,BN29,BP29,BR29,BT29,BV29,BX29,BZ29,CB29,CD29,CF29,CH29,CJ29,CL29,CN29,CP29,CR29,CT29,CV29,CX29,CZ29,DB29,DD29)</f>
        <v>0</v>
      </c>
      <c r="F29" s="39">
        <f t="shared" ref="F29:F30" si="4">COUNT(H29,J29,L29,N29,P29,R29,T29,V29,X29,Z29,AB29,AD29,AF29,AH29,AJ29,AL29,AN29,AP29,AR29,AT29,AV29,AX29,AZ29,BB29,BD29,BF29,BH29,BJ29,BL29,BN29,BP29,BR29,BT29,BV29,BX29,BZ29,CB29,CD29,CF29,CH29,CJ29,CL29,CN29,CP29,CR29,CT29,CV29,CX29,CZ29,DB29,DD29)</f>
        <v>0</v>
      </c>
      <c r="H29" s="48"/>
      <c r="J29" s="48"/>
      <c r="L29" s="48"/>
      <c r="N29" s="48"/>
      <c r="P29" s="48"/>
      <c r="R29" s="48"/>
      <c r="T29" s="48"/>
      <c r="V29" s="48"/>
      <c r="X29" s="48"/>
      <c r="Z29" s="48"/>
      <c r="AB29" s="48"/>
      <c r="AD29" s="48"/>
      <c r="AF29" s="48"/>
      <c r="AH29" s="48"/>
      <c r="AJ29" s="48"/>
      <c r="AL29" s="48"/>
      <c r="AN29" s="48"/>
      <c r="AP29" s="48"/>
      <c r="AR29" s="48"/>
      <c r="AT29" s="48"/>
      <c r="AV29" s="48"/>
      <c r="AX29" s="48"/>
      <c r="AZ29" s="48"/>
      <c r="BB29" s="48"/>
      <c r="BD29" s="48"/>
      <c r="BF29" s="48"/>
      <c r="BH29" s="48"/>
      <c r="BJ29" s="48"/>
      <c r="BL29" s="48"/>
      <c r="BN29" s="48"/>
      <c r="BP29" s="48"/>
      <c r="BR29" s="48"/>
      <c r="BT29" s="48"/>
      <c r="BV29" s="48"/>
      <c r="BX29" s="48"/>
      <c r="BZ29" s="48"/>
      <c r="CB29" s="48"/>
      <c r="CD29" s="48"/>
      <c r="CF29" s="48"/>
      <c r="CH29" s="48"/>
      <c r="CJ29" s="48"/>
      <c r="CL29" s="48"/>
      <c r="CN29" s="48"/>
      <c r="CP29" s="48"/>
      <c r="CR29" s="48"/>
      <c r="CT29" s="48"/>
      <c r="CV29" s="48"/>
      <c r="CX29" s="48"/>
      <c r="CZ29" s="48"/>
      <c r="DB29" s="48"/>
      <c r="DD29" s="48"/>
      <c r="DF29" s="48"/>
      <c r="DH29" s="48"/>
      <c r="DJ29" s="48"/>
      <c r="DL29" s="48"/>
    </row>
    <row r="30" spans="1:126" x14ac:dyDescent="0.3">
      <c r="E30" s="39">
        <f t="shared" si="3"/>
        <v>0</v>
      </c>
      <c r="F30" s="39">
        <f t="shared" si="4"/>
        <v>0</v>
      </c>
      <c r="H30" s="48"/>
      <c r="J30" s="48"/>
      <c r="L30" s="48"/>
      <c r="N30" s="48"/>
      <c r="P30" s="48"/>
      <c r="R30" s="48"/>
      <c r="T30" s="48"/>
      <c r="V30" s="48"/>
      <c r="X30" s="48"/>
      <c r="Z30" s="48"/>
      <c r="AB30" s="48"/>
      <c r="AD30" s="48"/>
      <c r="AF30" s="48"/>
      <c r="AH30" s="48"/>
      <c r="AJ30" s="48"/>
      <c r="AL30" s="48"/>
      <c r="AN30" s="48"/>
      <c r="AP30" s="48"/>
      <c r="AR30" s="48"/>
      <c r="AT30" s="48"/>
      <c r="AV30" s="48"/>
      <c r="AX30" s="48"/>
      <c r="AZ30" s="48"/>
      <c r="BB30" s="48"/>
      <c r="BD30" s="48"/>
      <c r="BF30" s="48"/>
      <c r="BH30" s="48"/>
      <c r="BJ30" s="48"/>
      <c r="BL30" s="48"/>
      <c r="BN30" s="48"/>
      <c r="BP30" s="48"/>
      <c r="BR30" s="48"/>
      <c r="BT30" s="48"/>
      <c r="BV30" s="48"/>
      <c r="BX30" s="48"/>
      <c r="BZ30" s="48"/>
      <c r="CB30" s="48"/>
      <c r="CD30" s="48"/>
      <c r="CF30" s="48"/>
      <c r="CH30" s="48"/>
      <c r="CJ30" s="48"/>
      <c r="CL30" s="48"/>
      <c r="CN30" s="48"/>
      <c r="CP30" s="48"/>
      <c r="CR30" s="48"/>
      <c r="CT30" s="48"/>
      <c r="CV30" s="48"/>
      <c r="CX30" s="48"/>
      <c r="CZ30" s="48"/>
      <c r="DB30" s="48"/>
      <c r="DD30" s="48"/>
      <c r="DF30" s="48"/>
      <c r="DH30" s="48"/>
      <c r="DJ30" s="48"/>
      <c r="DL30" s="48"/>
    </row>
    <row r="31" spans="1:126" x14ac:dyDescent="0.3">
      <c r="E31" s="39">
        <f t="shared" ref="E31" si="5">SUM(H31+J31+L31+N31+P31+R31,T31,V31,X31,Z31,AB31,AD31,AF31,AH31,AJ31,AL31,AN31,AP31,AR31,AT31,AV31,AX31,AZ31,BB31,BD31,BF31,BH31,BJ31,BL31,BN31,BP31,BR31,BT31,BV31,BX31,BZ31,CB31,CD31,CF31,CH31,CJ31,CL31,CN31,CP31,CR31,CT31,CV31,CX31,CZ31,DB31,DD31)</f>
        <v>0</v>
      </c>
      <c r="F31" s="39">
        <f t="shared" ref="F31" si="6">COUNT(H31,J31,L31,N31,P31,R31,T31,V31,X31,Z31,AB31,AD31,AF31,AH31,AJ31,AL31,AN31,AP31,AR31,AT31,AV31,AX31,AZ31,BB31,BD31,BF31,BH31,BJ31,BL31,BN31,BP31,BR31,BT31,BV31,BX31,BZ31,CB31,CD31,CF31,CH31,CJ31,CL31,CN31,CP31,CR31,CT31,CV31,CX31,CZ31,DB31,DD31)</f>
        <v>0</v>
      </c>
      <c r="H31" s="48"/>
      <c r="J31" s="48"/>
      <c r="L31" s="48"/>
      <c r="N31" s="48"/>
      <c r="P31" s="48"/>
      <c r="R31" s="48"/>
      <c r="T31" s="48"/>
      <c r="V31" s="48"/>
      <c r="X31" s="48"/>
      <c r="Z31" s="48"/>
      <c r="AB31" s="48"/>
      <c r="AD31" s="48"/>
      <c r="AF31" s="48"/>
      <c r="AH31" s="48"/>
      <c r="AJ31" s="48"/>
      <c r="AL31" s="48"/>
      <c r="AN31" s="48"/>
      <c r="AP31" s="48"/>
      <c r="AR31" s="48"/>
      <c r="AT31" s="48"/>
      <c r="AV31" s="48"/>
      <c r="AX31" s="48"/>
      <c r="AZ31" s="48"/>
      <c r="BB31" s="48"/>
      <c r="BD31" s="48"/>
      <c r="BF31" s="48"/>
      <c r="BH31" s="48"/>
      <c r="BJ31" s="48"/>
      <c r="BL31" s="48"/>
      <c r="BN31" s="48"/>
      <c r="BP31" s="48"/>
      <c r="BR31" s="48"/>
      <c r="BT31" s="48"/>
      <c r="BV31" s="48"/>
      <c r="BX31" s="48"/>
      <c r="BZ31" s="48"/>
      <c r="CB31" s="48"/>
      <c r="CD31" s="48"/>
      <c r="CF31" s="48"/>
      <c r="CH31" s="48"/>
      <c r="CJ31" s="48"/>
      <c r="CL31" s="48"/>
      <c r="CN31" s="48"/>
      <c r="CP31" s="48"/>
      <c r="CR31" s="48"/>
      <c r="CT31" s="48"/>
      <c r="CV31" s="48"/>
      <c r="CX31" s="48"/>
      <c r="CZ31" s="48"/>
      <c r="DB31" s="48"/>
      <c r="DD31" s="48"/>
      <c r="DF31" s="48"/>
      <c r="DH31" s="48"/>
      <c r="DJ31" s="48"/>
      <c r="DL31" s="48"/>
    </row>
    <row r="32" spans="1:126" ht="22.5" x14ac:dyDescent="0.45">
      <c r="A32" s="37" t="s">
        <v>158</v>
      </c>
      <c r="F32" s="38"/>
    </row>
    <row r="33" spans="1:126" s="46" customFormat="1" ht="30" customHeight="1" x14ac:dyDescent="0.2">
      <c r="A33" s="41" t="s">
        <v>2</v>
      </c>
      <c r="B33" s="42" t="s">
        <v>12</v>
      </c>
      <c r="C33" s="42" t="s">
        <v>1</v>
      </c>
      <c r="D33" s="43" t="s">
        <v>4</v>
      </c>
      <c r="E33" s="43" t="s">
        <v>5</v>
      </c>
      <c r="F33" s="44" t="s">
        <v>16</v>
      </c>
      <c r="G33" s="54" t="s">
        <v>10</v>
      </c>
      <c r="H33" s="55"/>
      <c r="I33" s="54" t="s">
        <v>8</v>
      </c>
      <c r="J33" s="55"/>
      <c r="K33" s="54" t="s">
        <v>93</v>
      </c>
      <c r="L33" s="55"/>
      <c r="M33" s="54" t="s">
        <v>157</v>
      </c>
      <c r="N33" s="55"/>
      <c r="O33" s="54" t="s">
        <v>56</v>
      </c>
      <c r="P33" s="55"/>
      <c r="Q33" s="54" t="s">
        <v>55</v>
      </c>
      <c r="R33" s="55"/>
      <c r="S33" s="54" t="s">
        <v>146</v>
      </c>
      <c r="T33" s="55"/>
      <c r="U33" s="54" t="s">
        <v>72</v>
      </c>
      <c r="V33" s="55"/>
      <c r="W33" s="54" t="s">
        <v>155</v>
      </c>
      <c r="X33" s="55"/>
      <c r="Y33" s="54" t="s">
        <v>10</v>
      </c>
      <c r="Z33" s="55"/>
      <c r="AA33" s="54" t="s">
        <v>52</v>
      </c>
      <c r="AB33" s="55"/>
      <c r="AC33" s="54" t="s">
        <v>150</v>
      </c>
      <c r="AD33" s="55"/>
      <c r="AE33" s="54" t="s">
        <v>71</v>
      </c>
      <c r="AF33" s="55"/>
      <c r="AG33" s="54" t="s">
        <v>127</v>
      </c>
      <c r="AH33" s="55"/>
      <c r="AI33" s="54" t="s">
        <v>129</v>
      </c>
      <c r="AJ33" s="55"/>
      <c r="AK33" s="54" t="s">
        <v>128</v>
      </c>
      <c r="AL33" s="55"/>
      <c r="AM33" s="54" t="s">
        <v>236</v>
      </c>
      <c r="AN33" s="55"/>
      <c r="AO33" s="54" t="s">
        <v>237</v>
      </c>
      <c r="AP33" s="55"/>
      <c r="AQ33" s="54" t="s">
        <v>238</v>
      </c>
      <c r="AR33" s="55"/>
      <c r="AS33" s="54" t="s">
        <v>279</v>
      </c>
      <c r="AT33" s="55"/>
      <c r="AU33" s="54" t="s">
        <v>240</v>
      </c>
      <c r="AV33" s="55"/>
      <c r="AW33" s="54" t="s">
        <v>259</v>
      </c>
      <c r="AX33" s="55"/>
      <c r="AY33" s="54" t="s">
        <v>242</v>
      </c>
      <c r="AZ33" s="55"/>
      <c r="BA33" s="54" t="s">
        <v>245</v>
      </c>
      <c r="BB33" s="55"/>
      <c r="BC33" s="54" t="s">
        <v>247</v>
      </c>
      <c r="BD33" s="55"/>
      <c r="BE33" s="54" t="s">
        <v>256</v>
      </c>
      <c r="BF33" s="55"/>
      <c r="BG33" s="50" t="s">
        <v>282</v>
      </c>
      <c r="BH33" s="55"/>
      <c r="BI33" s="50" t="s">
        <v>56</v>
      </c>
      <c r="BJ33" s="55"/>
      <c r="BK33" s="50" t="s">
        <v>284</v>
      </c>
      <c r="BL33" s="55"/>
      <c r="BM33" s="50" t="s">
        <v>285</v>
      </c>
      <c r="BN33" s="55"/>
      <c r="BO33" s="50" t="s">
        <v>287</v>
      </c>
      <c r="BP33" s="55"/>
      <c r="BQ33" s="54"/>
      <c r="BR33" s="55"/>
      <c r="BS33" s="54"/>
      <c r="BT33" s="55"/>
      <c r="BU33" s="54"/>
      <c r="BV33" s="55"/>
      <c r="BW33" s="54"/>
      <c r="BX33" s="55"/>
      <c r="BY33" s="54"/>
      <c r="BZ33" s="55"/>
      <c r="CA33" s="54"/>
      <c r="CB33" s="55"/>
      <c r="CC33" s="54"/>
      <c r="CD33" s="55"/>
      <c r="CE33" s="54"/>
      <c r="CF33" s="55"/>
      <c r="CG33" s="54"/>
      <c r="CH33" s="55"/>
      <c r="CI33" s="54"/>
      <c r="CJ33" s="55"/>
      <c r="CK33" s="54"/>
      <c r="CL33" s="55"/>
      <c r="CM33" s="54"/>
      <c r="CN33" s="55"/>
      <c r="CO33" s="54"/>
      <c r="CP33" s="55"/>
      <c r="CQ33" s="54"/>
      <c r="CR33" s="55"/>
      <c r="CS33" s="54"/>
      <c r="CT33" s="55"/>
      <c r="CU33" s="54"/>
      <c r="CV33" s="55"/>
      <c r="CW33" s="54"/>
      <c r="CX33" s="55"/>
      <c r="CY33" s="54"/>
      <c r="CZ33" s="55"/>
      <c r="DA33" s="54"/>
      <c r="DB33" s="55"/>
      <c r="DC33" s="54"/>
      <c r="DD33" s="55"/>
      <c r="DE33" s="54"/>
      <c r="DF33" s="55"/>
      <c r="DG33" s="54"/>
      <c r="DH33" s="55"/>
      <c r="DI33" s="54"/>
      <c r="DJ33" s="55"/>
      <c r="DK33" s="54"/>
      <c r="DL33" s="55"/>
      <c r="DM33" s="45"/>
      <c r="DN33" s="45"/>
      <c r="DO33" s="45"/>
      <c r="DP33" s="45"/>
      <c r="DQ33" s="45"/>
      <c r="DR33" s="45"/>
      <c r="DS33" s="45"/>
      <c r="DT33" s="45"/>
      <c r="DU33" s="45"/>
      <c r="DV33" s="45"/>
    </row>
    <row r="34" spans="1:126" x14ac:dyDescent="0.3">
      <c r="F34" s="38"/>
      <c r="G34" s="40">
        <v>5</v>
      </c>
      <c r="H34" s="48"/>
      <c r="I34" s="40">
        <v>3</v>
      </c>
      <c r="J34" s="48"/>
      <c r="K34" s="40">
        <v>1</v>
      </c>
      <c r="L34" s="48"/>
      <c r="M34" s="40">
        <v>5</v>
      </c>
      <c r="N34" s="48"/>
      <c r="O34" s="40">
        <v>2</v>
      </c>
      <c r="P34" s="48"/>
      <c r="Q34" s="40">
        <v>2</v>
      </c>
      <c r="R34" s="48"/>
      <c r="S34" s="40">
        <v>1</v>
      </c>
      <c r="T34" s="48"/>
      <c r="U34" s="40">
        <v>1</v>
      </c>
      <c r="V34" s="48"/>
      <c r="W34" s="40">
        <v>11</v>
      </c>
      <c r="X34" s="48"/>
      <c r="Y34" s="40">
        <v>9</v>
      </c>
      <c r="Z34" s="48"/>
      <c r="AA34" s="40">
        <v>3</v>
      </c>
      <c r="AB34" s="48"/>
      <c r="AC34" s="40">
        <v>2</v>
      </c>
      <c r="AD34" s="48"/>
      <c r="AE34" s="40">
        <v>6</v>
      </c>
      <c r="AF34" s="48"/>
      <c r="AG34" s="40">
        <v>2</v>
      </c>
      <c r="AH34" s="48"/>
      <c r="AI34" s="40">
        <v>1</v>
      </c>
      <c r="AJ34" s="48"/>
      <c r="AK34" s="40">
        <v>1</v>
      </c>
      <c r="AL34" s="48"/>
      <c r="AM34" s="40">
        <v>2</v>
      </c>
      <c r="AN34" s="48"/>
      <c r="AO34" s="40">
        <v>1</v>
      </c>
      <c r="AP34" s="48"/>
      <c r="AQ34" s="40">
        <v>2</v>
      </c>
      <c r="AR34" s="48"/>
      <c r="AS34" s="40">
        <v>1</v>
      </c>
      <c r="AT34" s="48"/>
      <c r="AU34" s="40">
        <v>1</v>
      </c>
      <c r="AV34" s="48"/>
      <c r="AW34" s="40">
        <v>2</v>
      </c>
      <c r="AX34" s="48"/>
      <c r="AY34" s="40">
        <v>1</v>
      </c>
      <c r="AZ34" s="48"/>
      <c r="BA34" s="40">
        <v>2</v>
      </c>
      <c r="BB34" s="48"/>
      <c r="BC34" s="40">
        <v>1</v>
      </c>
      <c r="BD34" s="48"/>
      <c r="BE34" s="40">
        <v>1</v>
      </c>
      <c r="BF34" s="48"/>
      <c r="BG34" s="40">
        <v>2</v>
      </c>
      <c r="BH34" s="48"/>
      <c r="BI34" s="40">
        <v>2</v>
      </c>
      <c r="BJ34" s="48"/>
      <c r="BK34" s="40">
        <v>1</v>
      </c>
      <c r="BL34" s="48"/>
      <c r="BM34" s="40">
        <v>1</v>
      </c>
      <c r="BN34" s="48"/>
      <c r="BO34" s="40">
        <v>2</v>
      </c>
      <c r="BP34" s="48"/>
      <c r="BR34" s="48"/>
      <c r="BT34" s="48"/>
      <c r="BV34" s="48"/>
      <c r="BX34" s="48"/>
      <c r="BZ34" s="48"/>
      <c r="CB34" s="48"/>
      <c r="CD34" s="48"/>
      <c r="CF34" s="48"/>
      <c r="CH34" s="48"/>
      <c r="CJ34" s="48"/>
      <c r="CL34" s="48"/>
      <c r="CN34" s="48"/>
      <c r="CP34" s="48"/>
      <c r="CR34" s="48"/>
      <c r="CT34" s="48"/>
      <c r="CV34" s="48"/>
      <c r="CX34" s="48"/>
      <c r="CZ34" s="48"/>
      <c r="DB34" s="48"/>
      <c r="DD34" s="48"/>
      <c r="DF34" s="48"/>
      <c r="DH34" s="48"/>
      <c r="DJ34" s="48"/>
      <c r="DL34" s="48"/>
    </row>
    <row r="35" spans="1:126" x14ac:dyDescent="0.3">
      <c r="A35" s="38">
        <v>1</v>
      </c>
      <c r="B35" s="38" t="s">
        <v>94</v>
      </c>
      <c r="C35" s="38" t="s">
        <v>36</v>
      </c>
      <c r="E35" s="39">
        <f t="shared" ref="E35:E41" si="7">SUM(H35+J35+L35+N35+P35+R35,T35,V35,X35,Z35,AB35,AD35,AF35,AH35,AJ35,AL35,AN35,AP35,AR35,AT35,AV35,AX35,AZ35,BB35,BD35,BF35,BH35,BJ35,BL35,BN35,BP35,BR35,BT35,BV35,BX35,BZ35,CB35,CD35,CF35,CH35,CJ35,CL35,CN35,CP35,CR35,CT35,CV35,CX35,CZ35,DB35,DD35)</f>
        <v>101</v>
      </c>
      <c r="F35" s="39">
        <f t="shared" ref="F35:F41" si="8">COUNT(H35,J35,L35,N35,P35,R35,T35,V35,X35,Z35,AB35,AD35,AF35,AH35,AJ35,AL35,AN35,AP35,AR35,AT35,AV35,AX35,AZ35,BB35,BD35,BF35,BH35,BJ35,BL35,BN35,BP35,BR35,BT35,BV35,BX35,BZ35,CB35,CD35,CF35,CH35,CJ35,CL35,CN35,CP35,CR35,CT35,CV35,CX35,CZ35,DB35,DD35)</f>
        <v>5</v>
      </c>
      <c r="G35" s="40" t="s">
        <v>13</v>
      </c>
      <c r="H35" s="48"/>
      <c r="I35" s="40" t="s">
        <v>6</v>
      </c>
      <c r="J35" s="48">
        <f>SUM(I$34+10-1+5)</f>
        <v>17</v>
      </c>
      <c r="L35" s="48"/>
      <c r="M35" s="40" t="s">
        <v>6</v>
      </c>
      <c r="N35" s="48">
        <f>SUM(M$34+10-1+5)</f>
        <v>19</v>
      </c>
      <c r="P35" s="48"/>
      <c r="R35" s="48"/>
      <c r="T35" s="48"/>
      <c r="V35" s="48"/>
      <c r="W35" s="40" t="s">
        <v>7</v>
      </c>
      <c r="X35" s="48">
        <f>SUM(W$34+10-2+3)</f>
        <v>22</v>
      </c>
      <c r="Y35" s="40" t="s">
        <v>6</v>
      </c>
      <c r="Z35" s="48">
        <f>SUM(Y$34+10-1+5)</f>
        <v>23</v>
      </c>
      <c r="AA35" s="40" t="s">
        <v>7</v>
      </c>
      <c r="AB35" s="48"/>
      <c r="AD35" s="48"/>
      <c r="AE35" s="40" t="s">
        <v>6</v>
      </c>
      <c r="AF35" s="48">
        <f>SUM(AE$34+10-1+5)</f>
        <v>20</v>
      </c>
      <c r="AH35" s="48"/>
      <c r="AJ35" s="48"/>
      <c r="AL35" s="48"/>
      <c r="AM35" s="40" t="s">
        <v>6</v>
      </c>
      <c r="AN35" s="48"/>
      <c r="AP35" s="48"/>
      <c r="AR35" s="48"/>
      <c r="AT35" s="48"/>
      <c r="AV35" s="48"/>
      <c r="AX35" s="48"/>
      <c r="AZ35" s="48"/>
      <c r="BB35" s="48"/>
      <c r="BD35" s="48"/>
      <c r="BF35" s="48"/>
      <c r="BH35" s="48"/>
      <c r="BJ35" s="48"/>
      <c r="BL35" s="48"/>
      <c r="BN35" s="48"/>
      <c r="BP35" s="48"/>
      <c r="BR35" s="48"/>
      <c r="BT35" s="48"/>
      <c r="BV35" s="48"/>
      <c r="BX35" s="48"/>
      <c r="BZ35" s="48"/>
      <c r="CB35" s="48"/>
      <c r="CD35" s="48"/>
      <c r="CF35" s="48"/>
      <c r="CH35" s="48"/>
      <c r="CJ35" s="48"/>
      <c r="CL35" s="48"/>
      <c r="CN35" s="48"/>
      <c r="CP35" s="48"/>
      <c r="CR35" s="48"/>
      <c r="CT35" s="48"/>
      <c r="CV35" s="48"/>
      <c r="CX35" s="48"/>
      <c r="CZ35" s="48"/>
      <c r="DB35" s="48"/>
      <c r="DD35" s="48"/>
      <c r="DF35" s="48"/>
      <c r="DH35" s="48"/>
      <c r="DJ35" s="48"/>
      <c r="DL35" s="48"/>
    </row>
    <row r="36" spans="1:126" x14ac:dyDescent="0.3">
      <c r="A36" s="38">
        <v>2</v>
      </c>
      <c r="B36" s="38" t="s">
        <v>177</v>
      </c>
      <c r="C36" s="38" t="s">
        <v>178</v>
      </c>
      <c r="E36" s="39">
        <f t="shared" si="7"/>
        <v>78</v>
      </c>
      <c r="F36" s="39">
        <f t="shared" si="8"/>
        <v>5</v>
      </c>
      <c r="G36" s="40" t="s">
        <v>14</v>
      </c>
      <c r="H36" s="48"/>
      <c r="J36" s="48"/>
      <c r="L36" s="48"/>
      <c r="M36" s="40" t="s">
        <v>14</v>
      </c>
      <c r="N36" s="48"/>
      <c r="O36" s="40" t="s">
        <v>6</v>
      </c>
      <c r="P36" s="48">
        <f>SUM(O$34+10-1+5)</f>
        <v>16</v>
      </c>
      <c r="Q36" s="48" t="s">
        <v>6</v>
      </c>
      <c r="R36" s="48">
        <f>SUM(Q$34+10-1+5)</f>
        <v>16</v>
      </c>
      <c r="S36" s="40" t="s">
        <v>6</v>
      </c>
      <c r="T36" s="48">
        <f>SUM(S$34+10-1+5)</f>
        <v>15</v>
      </c>
      <c r="V36" s="48"/>
      <c r="X36" s="48"/>
      <c r="Y36" s="40" t="s">
        <v>14</v>
      </c>
      <c r="Z36" s="48"/>
      <c r="AA36" s="40" t="s">
        <v>13</v>
      </c>
      <c r="AB36" s="48"/>
      <c r="AD36" s="48"/>
      <c r="AF36" s="48"/>
      <c r="AH36" s="48"/>
      <c r="AJ36" s="48"/>
      <c r="AL36" s="48"/>
      <c r="AN36" s="48"/>
      <c r="AP36" s="48"/>
      <c r="AR36" s="48"/>
      <c r="AT36" s="48"/>
      <c r="AV36" s="48"/>
      <c r="AX36" s="48"/>
      <c r="AZ36" s="48"/>
      <c r="BB36" s="48"/>
      <c r="BC36" s="40" t="s">
        <v>6</v>
      </c>
      <c r="BD36" s="48">
        <v>15</v>
      </c>
      <c r="BE36" s="40" t="s">
        <v>6</v>
      </c>
      <c r="BF36" s="48"/>
      <c r="BG36" s="18" t="s">
        <v>6</v>
      </c>
      <c r="BH36" s="48">
        <v>16</v>
      </c>
      <c r="BJ36" s="48"/>
      <c r="BL36" s="48"/>
      <c r="BN36" s="48"/>
      <c r="BO36" s="18" t="s">
        <v>7</v>
      </c>
      <c r="BP36" s="48"/>
      <c r="BR36" s="48"/>
      <c r="BT36" s="48"/>
      <c r="BV36" s="48"/>
      <c r="BX36" s="48"/>
      <c r="BZ36" s="48"/>
      <c r="CB36" s="48"/>
      <c r="CD36" s="48"/>
      <c r="CF36" s="48"/>
      <c r="CH36" s="48"/>
      <c r="CJ36" s="48"/>
      <c r="CL36" s="48"/>
      <c r="CN36" s="48"/>
      <c r="CP36" s="48"/>
      <c r="CR36" s="48"/>
      <c r="CT36" s="48"/>
      <c r="CV36" s="48"/>
      <c r="CX36" s="48"/>
      <c r="CZ36" s="48"/>
      <c r="DB36" s="48"/>
      <c r="DD36" s="48"/>
      <c r="DF36" s="48"/>
      <c r="DH36" s="48"/>
      <c r="DJ36" s="48"/>
      <c r="DL36" s="48"/>
    </row>
    <row r="37" spans="1:126" x14ac:dyDescent="0.3">
      <c r="A37" s="38">
        <v>3</v>
      </c>
      <c r="B37" s="38" t="s">
        <v>44</v>
      </c>
      <c r="C37" s="38" t="s">
        <v>45</v>
      </c>
      <c r="D37" s="38"/>
      <c r="E37" s="39">
        <f t="shared" si="7"/>
        <v>77</v>
      </c>
      <c r="F37" s="39">
        <f t="shared" si="8"/>
        <v>5</v>
      </c>
      <c r="G37" s="40" t="s">
        <v>6</v>
      </c>
      <c r="H37" s="48">
        <f>SUM(G$34+10-1+5)</f>
        <v>19</v>
      </c>
      <c r="I37" s="40" t="s">
        <v>13</v>
      </c>
      <c r="J37" s="48"/>
      <c r="L37" s="48"/>
      <c r="M37" s="40" t="s">
        <v>13</v>
      </c>
      <c r="N37" s="48">
        <f>SUM(M$34+10-4)</f>
        <v>11</v>
      </c>
      <c r="P37" s="48"/>
      <c r="R37" s="48"/>
      <c r="T37" s="48"/>
      <c r="V37" s="48"/>
      <c r="W37" s="40" t="s">
        <v>14</v>
      </c>
      <c r="X37" s="48">
        <v>15</v>
      </c>
      <c r="Z37" s="48"/>
      <c r="AB37" s="48"/>
      <c r="AC37" s="40" t="s">
        <v>6</v>
      </c>
      <c r="AD37" s="48">
        <v>16</v>
      </c>
      <c r="AF37" s="48"/>
      <c r="AH37" s="48"/>
      <c r="AJ37" s="48"/>
      <c r="AL37" s="48"/>
      <c r="AN37" s="48"/>
      <c r="AP37" s="48"/>
      <c r="AR37" s="48"/>
      <c r="AT37" s="48"/>
      <c r="AV37" s="48"/>
      <c r="AX37" s="48"/>
      <c r="AZ37" s="48"/>
      <c r="BA37" s="40" t="s">
        <v>6</v>
      </c>
      <c r="BB37" s="48">
        <v>16</v>
      </c>
      <c r="BD37" s="48"/>
      <c r="BF37" s="48"/>
      <c r="BH37" s="48"/>
      <c r="BJ37" s="48"/>
      <c r="BL37" s="48"/>
      <c r="BN37" s="48"/>
      <c r="BP37" s="48"/>
      <c r="BR37" s="48"/>
      <c r="BT37" s="48"/>
      <c r="BV37" s="48"/>
      <c r="BX37" s="48"/>
      <c r="BZ37" s="48"/>
      <c r="CB37" s="48"/>
      <c r="CD37" s="48"/>
      <c r="CF37" s="48"/>
      <c r="CH37" s="48"/>
      <c r="CJ37" s="48"/>
      <c r="CL37" s="48"/>
      <c r="CN37" s="48"/>
      <c r="CP37" s="48"/>
      <c r="CR37" s="48"/>
      <c r="CT37" s="48"/>
      <c r="CV37" s="48"/>
      <c r="CX37" s="48"/>
      <c r="CZ37" s="48"/>
      <c r="DB37" s="48"/>
      <c r="DD37" s="48"/>
      <c r="DF37" s="48"/>
      <c r="DH37" s="48"/>
      <c r="DJ37" s="48"/>
      <c r="DL37" s="48"/>
    </row>
    <row r="38" spans="1:126" x14ac:dyDescent="0.3">
      <c r="A38" s="38">
        <v>4</v>
      </c>
      <c r="B38" s="38" t="s">
        <v>179</v>
      </c>
      <c r="C38" s="38" t="s">
        <v>180</v>
      </c>
      <c r="E38" s="39">
        <f t="shared" si="7"/>
        <v>72</v>
      </c>
      <c r="F38" s="39">
        <f t="shared" si="8"/>
        <v>5</v>
      </c>
      <c r="H38" s="48"/>
      <c r="J38" s="48"/>
      <c r="L38" s="48"/>
      <c r="N38" s="48"/>
      <c r="O38" s="40" t="s">
        <v>7</v>
      </c>
      <c r="P38" s="48">
        <f>SUM(O$34+10-2+3)</f>
        <v>13</v>
      </c>
      <c r="Q38" s="40" t="s">
        <v>7</v>
      </c>
      <c r="R38" s="48">
        <f>SUM(Q$34+10-2+3)</f>
        <v>13</v>
      </c>
      <c r="T38" s="48"/>
      <c r="V38" s="48"/>
      <c r="X38" s="48"/>
      <c r="Y38" s="40" t="s">
        <v>26</v>
      </c>
      <c r="Z38" s="48"/>
      <c r="AB38" s="48"/>
      <c r="AD38" s="48"/>
      <c r="AF38" s="48"/>
      <c r="AH38" s="48"/>
      <c r="AJ38" s="48"/>
      <c r="AL38" s="48"/>
      <c r="AN38" s="48"/>
      <c r="AO38" s="40" t="s">
        <v>6</v>
      </c>
      <c r="AP38" s="48">
        <v>15</v>
      </c>
      <c r="AR38" s="48"/>
      <c r="AT38" s="48"/>
      <c r="AV38" s="48"/>
      <c r="AX38" s="48"/>
      <c r="AZ38" s="48"/>
      <c r="BB38" s="48"/>
      <c r="BD38" s="48"/>
      <c r="BF38" s="48"/>
      <c r="BH38" s="48"/>
      <c r="BJ38" s="48"/>
      <c r="BL38" s="48"/>
      <c r="BM38" s="18" t="s">
        <v>6</v>
      </c>
      <c r="BN38" s="48">
        <v>15</v>
      </c>
      <c r="BO38" s="18" t="s">
        <v>6</v>
      </c>
      <c r="BP38" s="48">
        <v>16</v>
      </c>
      <c r="BR38" s="48"/>
      <c r="BT38" s="48"/>
      <c r="BV38" s="48"/>
      <c r="BX38" s="48"/>
      <c r="BZ38" s="48"/>
      <c r="CB38" s="48"/>
      <c r="CD38" s="48"/>
      <c r="CF38" s="48"/>
      <c r="CH38" s="48"/>
      <c r="CJ38" s="48"/>
      <c r="CL38" s="48"/>
      <c r="CN38" s="48"/>
      <c r="CP38" s="48"/>
      <c r="CR38" s="48"/>
      <c r="CT38" s="48"/>
      <c r="CV38" s="48"/>
      <c r="CX38" s="48"/>
      <c r="CZ38" s="48"/>
      <c r="DB38" s="48"/>
      <c r="DD38" s="48"/>
      <c r="DF38" s="48"/>
      <c r="DH38" s="48"/>
      <c r="DJ38" s="48"/>
      <c r="DL38" s="48"/>
    </row>
    <row r="39" spans="1:126" x14ac:dyDescent="0.3">
      <c r="A39" s="38">
        <v>5</v>
      </c>
      <c r="B39" s="38" t="s">
        <v>176</v>
      </c>
      <c r="C39" s="38" t="s">
        <v>43</v>
      </c>
      <c r="E39" s="39">
        <f t="shared" si="7"/>
        <v>70</v>
      </c>
      <c r="F39" s="39">
        <f t="shared" si="8"/>
        <v>5</v>
      </c>
      <c r="G39" s="40" t="s">
        <v>7</v>
      </c>
      <c r="H39" s="48">
        <f>SUM(G$34+10-2+3)</f>
        <v>16</v>
      </c>
      <c r="J39" s="48"/>
      <c r="L39" s="48"/>
      <c r="M39" s="40" t="s">
        <v>9</v>
      </c>
      <c r="N39" s="48">
        <f>SUM(M$34+10-4)</f>
        <v>11</v>
      </c>
      <c r="P39" s="48"/>
      <c r="R39" s="48"/>
      <c r="T39" s="48"/>
      <c r="V39" s="48"/>
      <c r="W39" s="40" t="s">
        <v>9</v>
      </c>
      <c r="X39" s="48">
        <f>SUM(W$34+10-4)</f>
        <v>17</v>
      </c>
      <c r="Y39" s="40" t="s">
        <v>24</v>
      </c>
      <c r="Z39" s="48">
        <v>13</v>
      </c>
      <c r="AB39" s="48"/>
      <c r="AD39" s="48"/>
      <c r="AF39" s="48"/>
      <c r="AH39" s="48"/>
      <c r="AJ39" s="48"/>
      <c r="AL39" s="48"/>
      <c r="AN39" s="48"/>
      <c r="AP39" s="48"/>
      <c r="AR39" s="48"/>
      <c r="AT39" s="48"/>
      <c r="AV39" s="48"/>
      <c r="AX39" s="48"/>
      <c r="AZ39" s="48"/>
      <c r="BA39" s="40" t="s">
        <v>7</v>
      </c>
      <c r="BB39" s="48">
        <v>13</v>
      </c>
      <c r="BD39" s="48"/>
      <c r="BF39" s="48"/>
      <c r="BH39" s="48"/>
      <c r="BJ39" s="48"/>
      <c r="BL39" s="48"/>
      <c r="BN39" s="48"/>
      <c r="BP39" s="48"/>
      <c r="BR39" s="48"/>
      <c r="BT39" s="48"/>
      <c r="BV39" s="48"/>
      <c r="BX39" s="48"/>
      <c r="BZ39" s="48"/>
      <c r="CB39" s="48"/>
      <c r="CD39" s="48"/>
      <c r="CF39" s="48"/>
      <c r="CH39" s="48"/>
      <c r="CJ39" s="48"/>
      <c r="CL39" s="48"/>
      <c r="CN39" s="48"/>
      <c r="CP39" s="48"/>
      <c r="CR39" s="48"/>
      <c r="CT39" s="48"/>
      <c r="CV39" s="48"/>
      <c r="CX39" s="48"/>
      <c r="CZ39" s="48"/>
      <c r="DB39" s="48"/>
      <c r="DD39" s="48"/>
      <c r="DF39" s="48"/>
      <c r="DH39" s="48"/>
      <c r="DJ39" s="48"/>
      <c r="DL39" s="48"/>
    </row>
    <row r="40" spans="1:126" x14ac:dyDescent="0.3">
      <c r="A40" s="38">
        <v>6</v>
      </c>
      <c r="B40" s="38" t="s">
        <v>136</v>
      </c>
      <c r="C40" s="38" t="s">
        <v>137</v>
      </c>
      <c r="D40" s="38"/>
      <c r="E40" s="39">
        <f t="shared" si="7"/>
        <v>66</v>
      </c>
      <c r="F40" s="39">
        <f t="shared" si="8"/>
        <v>4</v>
      </c>
      <c r="H40" s="48"/>
      <c r="J40" s="48"/>
      <c r="L40" s="48"/>
      <c r="M40" s="40" t="s">
        <v>7</v>
      </c>
      <c r="N40" s="48">
        <v>16</v>
      </c>
      <c r="P40" s="48"/>
      <c r="R40" s="48"/>
      <c r="T40" s="48"/>
      <c r="V40" s="48"/>
      <c r="X40" s="48"/>
      <c r="Y40" s="40" t="s">
        <v>7</v>
      </c>
      <c r="Z40" s="48">
        <f>SUM(Y$34+10-2+3)</f>
        <v>20</v>
      </c>
      <c r="AB40" s="48"/>
      <c r="AD40" s="48"/>
      <c r="AE40" s="40" t="s">
        <v>7</v>
      </c>
      <c r="AF40" s="48">
        <f>SUM(AE$34+10-2+3)</f>
        <v>17</v>
      </c>
      <c r="AH40" s="48"/>
      <c r="AJ40" s="48"/>
      <c r="AL40" s="48"/>
      <c r="AM40" s="40" t="s">
        <v>7</v>
      </c>
      <c r="AN40" s="48">
        <v>13</v>
      </c>
      <c r="AP40" s="48"/>
      <c r="AR40" s="48"/>
      <c r="AT40" s="48"/>
      <c r="AV40" s="48"/>
      <c r="AX40" s="48"/>
      <c r="AZ40" s="48"/>
      <c r="BB40" s="48"/>
      <c r="BD40" s="48"/>
      <c r="BF40" s="48"/>
      <c r="BH40" s="48"/>
      <c r="BJ40" s="48"/>
      <c r="BL40" s="48"/>
      <c r="BN40" s="48"/>
      <c r="BP40" s="48"/>
      <c r="BR40" s="48"/>
      <c r="BT40" s="48"/>
      <c r="BV40" s="48"/>
      <c r="BX40" s="48"/>
      <c r="BZ40" s="48"/>
      <c r="CB40" s="48"/>
      <c r="CD40" s="48"/>
      <c r="CF40" s="48"/>
      <c r="CH40" s="48"/>
      <c r="CJ40" s="48"/>
      <c r="CL40" s="48"/>
      <c r="CN40" s="48"/>
      <c r="CP40" s="48"/>
      <c r="CR40" s="48"/>
      <c r="CT40" s="48"/>
      <c r="CV40" s="48"/>
      <c r="CX40" s="48"/>
      <c r="CZ40" s="48"/>
      <c r="DB40" s="48"/>
      <c r="DD40" s="48"/>
      <c r="DF40" s="48"/>
      <c r="DH40" s="48"/>
      <c r="DJ40" s="48"/>
      <c r="DL40" s="48"/>
    </row>
    <row r="41" spans="1:126" ht="16.5" customHeight="1" x14ac:dyDescent="0.3">
      <c r="A41" s="38">
        <v>7</v>
      </c>
      <c r="B41" s="38" t="s">
        <v>79</v>
      </c>
      <c r="C41" s="38" t="s">
        <v>43</v>
      </c>
      <c r="D41" s="38"/>
      <c r="E41" s="39">
        <f t="shared" si="7"/>
        <v>64</v>
      </c>
      <c r="F41" s="39">
        <f t="shared" si="8"/>
        <v>5</v>
      </c>
      <c r="H41" s="48"/>
      <c r="J41" s="48"/>
      <c r="L41" s="48"/>
      <c r="N41" s="48"/>
      <c r="P41" s="48"/>
      <c r="R41" s="48"/>
      <c r="T41" s="48"/>
      <c r="V41" s="48"/>
      <c r="W41" s="40" t="s">
        <v>15</v>
      </c>
      <c r="X41" s="48">
        <v>13</v>
      </c>
      <c r="Y41" s="40" t="s">
        <v>15</v>
      </c>
      <c r="Z41" s="48">
        <v>11</v>
      </c>
      <c r="AB41" s="48"/>
      <c r="AD41" s="48"/>
      <c r="AE41" s="40" t="s">
        <v>14</v>
      </c>
      <c r="AF41" s="48">
        <v>10</v>
      </c>
      <c r="AH41" s="48"/>
      <c r="AI41" s="40" t="s">
        <v>6</v>
      </c>
      <c r="AJ41" s="48">
        <v>15</v>
      </c>
      <c r="AK41" s="40" t="s">
        <v>6</v>
      </c>
      <c r="AL41" s="48">
        <v>15</v>
      </c>
      <c r="AN41" s="48"/>
      <c r="AP41" s="48"/>
      <c r="AR41" s="48"/>
      <c r="AT41" s="48"/>
      <c r="AV41" s="48"/>
      <c r="AX41" s="48"/>
      <c r="AZ41" s="48"/>
      <c r="BB41" s="48"/>
      <c r="BD41" s="48"/>
      <c r="BF41" s="48"/>
      <c r="BH41" s="48"/>
      <c r="BJ41" s="48"/>
      <c r="BL41" s="48"/>
      <c r="BN41" s="48"/>
      <c r="BP41" s="48"/>
      <c r="BR41" s="48"/>
      <c r="BT41" s="48"/>
      <c r="BV41" s="48"/>
      <c r="BX41" s="48"/>
      <c r="BZ41" s="48"/>
      <c r="CB41" s="48"/>
      <c r="CD41" s="48"/>
      <c r="CF41" s="48"/>
      <c r="CH41" s="48"/>
      <c r="CJ41" s="48"/>
      <c r="CL41" s="48"/>
      <c r="CN41" s="48"/>
      <c r="CP41" s="48"/>
      <c r="CR41" s="48"/>
      <c r="CT41" s="48"/>
      <c r="CV41" s="48"/>
      <c r="CX41" s="48"/>
      <c r="CZ41" s="48"/>
      <c r="DB41" s="48"/>
      <c r="DD41" s="48"/>
      <c r="DF41" s="48"/>
      <c r="DH41" s="48"/>
      <c r="DJ41" s="48"/>
      <c r="DL41" s="48"/>
    </row>
    <row r="42" spans="1:126" x14ac:dyDescent="0.3">
      <c r="A42" s="38"/>
      <c r="H42" s="48"/>
      <c r="J42" s="48"/>
      <c r="L42" s="48"/>
      <c r="N42" s="48"/>
      <c r="P42" s="48"/>
      <c r="R42" s="48"/>
      <c r="T42" s="48"/>
      <c r="V42" s="48"/>
      <c r="X42" s="48"/>
      <c r="Z42" s="48"/>
      <c r="AB42" s="48"/>
      <c r="AD42" s="48"/>
      <c r="AF42" s="48"/>
      <c r="AH42" s="48"/>
      <c r="AJ42" s="48"/>
      <c r="AL42" s="48"/>
      <c r="AN42" s="48"/>
      <c r="AP42" s="48"/>
      <c r="AR42" s="48"/>
      <c r="AT42" s="48"/>
      <c r="AV42" s="48"/>
      <c r="AX42" s="48"/>
      <c r="AZ42" s="48"/>
      <c r="BB42" s="48"/>
      <c r="BD42" s="48"/>
      <c r="BF42" s="48"/>
      <c r="BH42" s="48"/>
      <c r="BJ42" s="48"/>
      <c r="BL42" s="48"/>
      <c r="BN42" s="48"/>
      <c r="BP42" s="48"/>
      <c r="BR42" s="48"/>
      <c r="BT42" s="48"/>
      <c r="BV42" s="48"/>
      <c r="BX42" s="48"/>
      <c r="BZ42" s="48"/>
      <c r="CB42" s="48"/>
      <c r="CD42" s="48"/>
      <c r="CF42" s="48"/>
      <c r="CH42" s="48"/>
      <c r="CJ42" s="48"/>
      <c r="CL42" s="48"/>
      <c r="CN42" s="48"/>
      <c r="CP42" s="48"/>
      <c r="CR42" s="48"/>
      <c r="CT42" s="48"/>
      <c r="CV42" s="48"/>
      <c r="CX42" s="48"/>
      <c r="CZ42" s="48"/>
      <c r="DB42" s="48"/>
      <c r="DD42" s="48"/>
      <c r="DF42" s="48"/>
      <c r="DH42" s="48"/>
      <c r="DJ42" s="48"/>
      <c r="DL42" s="48"/>
    </row>
    <row r="43" spans="1:126" x14ac:dyDescent="0.3">
      <c r="A43" s="38"/>
      <c r="H43" s="48"/>
      <c r="J43" s="48"/>
      <c r="L43" s="48"/>
      <c r="N43" s="48"/>
      <c r="P43" s="48"/>
      <c r="R43" s="48"/>
      <c r="T43" s="48"/>
      <c r="V43" s="48"/>
      <c r="X43" s="48"/>
      <c r="Z43" s="48"/>
      <c r="AB43" s="48"/>
      <c r="AD43" s="48"/>
      <c r="AF43" s="48"/>
      <c r="AH43" s="48"/>
      <c r="AJ43" s="48"/>
      <c r="AL43" s="48"/>
      <c r="AN43" s="48"/>
      <c r="AP43" s="48"/>
      <c r="AR43" s="48"/>
      <c r="AT43" s="48"/>
      <c r="AV43" s="48"/>
      <c r="AX43" s="48"/>
      <c r="AZ43" s="48"/>
      <c r="BB43" s="48"/>
      <c r="BD43" s="48"/>
      <c r="BF43" s="48"/>
      <c r="BH43" s="48"/>
      <c r="BJ43" s="48"/>
      <c r="BL43" s="48"/>
      <c r="BN43" s="48"/>
      <c r="BP43" s="48"/>
      <c r="BR43" s="48"/>
      <c r="BT43" s="48"/>
      <c r="BV43" s="48"/>
      <c r="BX43" s="48"/>
      <c r="BZ43" s="48"/>
      <c r="CB43" s="48"/>
      <c r="CD43" s="48"/>
      <c r="CF43" s="48"/>
      <c r="CH43" s="48"/>
      <c r="CJ43" s="48"/>
      <c r="CL43" s="48"/>
      <c r="CN43" s="48"/>
      <c r="CP43" s="48"/>
      <c r="CR43" s="48"/>
      <c r="CT43" s="48"/>
      <c r="CV43" s="48"/>
      <c r="CX43" s="48"/>
      <c r="CZ43" s="48"/>
      <c r="DB43" s="48"/>
      <c r="DD43" s="48"/>
      <c r="DF43" s="48"/>
      <c r="DH43" s="48"/>
      <c r="DJ43" s="48"/>
      <c r="DL43" s="48"/>
    </row>
    <row r="44" spans="1:126" x14ac:dyDescent="0.3">
      <c r="A44" s="38"/>
      <c r="H44" s="48"/>
      <c r="J44" s="48"/>
      <c r="L44" s="48"/>
      <c r="N44" s="48"/>
      <c r="P44" s="48"/>
      <c r="R44" s="48"/>
      <c r="T44" s="48"/>
      <c r="V44" s="48"/>
      <c r="X44" s="48"/>
      <c r="Z44" s="48"/>
      <c r="AB44" s="48"/>
      <c r="AD44" s="48"/>
      <c r="AF44" s="48"/>
      <c r="AH44" s="48"/>
      <c r="AJ44" s="48"/>
      <c r="AL44" s="48"/>
      <c r="AN44" s="48"/>
      <c r="AP44" s="48"/>
      <c r="AR44" s="48"/>
      <c r="AT44" s="48"/>
      <c r="AV44" s="48"/>
      <c r="AX44" s="48"/>
      <c r="AZ44" s="48"/>
      <c r="BB44" s="48"/>
      <c r="BD44" s="48"/>
      <c r="BF44" s="48"/>
      <c r="BH44" s="48"/>
      <c r="BJ44" s="48"/>
      <c r="BL44" s="48"/>
      <c r="BN44" s="48"/>
      <c r="BP44" s="48"/>
      <c r="BR44" s="48"/>
      <c r="BT44" s="48"/>
      <c r="BV44" s="48"/>
      <c r="BX44" s="48"/>
      <c r="BZ44" s="48"/>
      <c r="CB44" s="48"/>
      <c r="CD44" s="48"/>
      <c r="CF44" s="48"/>
      <c r="CH44" s="48"/>
      <c r="CJ44" s="48"/>
      <c r="CL44" s="48"/>
      <c r="CN44" s="48"/>
      <c r="CP44" s="48"/>
      <c r="CR44" s="48"/>
      <c r="CT44" s="48"/>
      <c r="CV44" s="48"/>
      <c r="CX44" s="48"/>
      <c r="CZ44" s="48"/>
      <c r="DB44" s="48"/>
      <c r="DD44" s="48"/>
      <c r="DF44" s="48"/>
      <c r="DH44" s="48"/>
      <c r="DJ44" s="48"/>
      <c r="DL44" s="48"/>
    </row>
    <row r="45" spans="1:126" x14ac:dyDescent="0.3">
      <c r="A45" s="38"/>
      <c r="H45" s="48"/>
      <c r="J45" s="48"/>
      <c r="L45" s="48"/>
      <c r="N45" s="48"/>
      <c r="P45" s="48"/>
      <c r="R45" s="48"/>
      <c r="T45" s="48"/>
      <c r="V45" s="48"/>
      <c r="X45" s="48"/>
      <c r="Z45" s="48"/>
      <c r="AB45" s="48"/>
      <c r="AD45" s="48"/>
      <c r="AF45" s="48"/>
      <c r="AH45" s="48"/>
      <c r="AJ45" s="48"/>
      <c r="AL45" s="48"/>
      <c r="AN45" s="48"/>
      <c r="AP45" s="48"/>
      <c r="AR45" s="48"/>
      <c r="AT45" s="48"/>
      <c r="AV45" s="48"/>
      <c r="AX45" s="48"/>
      <c r="AZ45" s="48"/>
      <c r="BB45" s="48"/>
      <c r="BD45" s="48"/>
      <c r="BF45" s="48"/>
      <c r="BH45" s="48"/>
      <c r="BJ45" s="48"/>
      <c r="BL45" s="48"/>
      <c r="BN45" s="48"/>
      <c r="BP45" s="48"/>
      <c r="BR45" s="48"/>
      <c r="BT45" s="48"/>
      <c r="BV45" s="48"/>
      <c r="BX45" s="48"/>
      <c r="BZ45" s="48"/>
      <c r="CB45" s="48"/>
      <c r="CD45" s="48"/>
      <c r="CF45" s="48"/>
      <c r="CH45" s="48"/>
      <c r="CJ45" s="48"/>
      <c r="CL45" s="48"/>
      <c r="CN45" s="48"/>
      <c r="CP45" s="48"/>
      <c r="CR45" s="48"/>
      <c r="CT45" s="48"/>
      <c r="CV45" s="48"/>
      <c r="CX45" s="48"/>
      <c r="CZ45" s="48"/>
      <c r="DB45" s="48"/>
      <c r="DD45" s="48"/>
      <c r="DF45" s="48"/>
      <c r="DH45" s="48"/>
      <c r="DJ45" s="48"/>
      <c r="DL45" s="48"/>
    </row>
    <row r="46" spans="1:126" x14ac:dyDescent="0.3">
      <c r="A46" s="38"/>
      <c r="D46" s="38"/>
      <c r="H46" s="48"/>
      <c r="J46" s="48"/>
      <c r="L46" s="48"/>
      <c r="N46" s="48"/>
      <c r="P46" s="48"/>
      <c r="R46" s="48"/>
      <c r="T46" s="48"/>
      <c r="V46" s="48"/>
      <c r="X46" s="48"/>
      <c r="Z46" s="48"/>
      <c r="AB46" s="48"/>
      <c r="AD46" s="48"/>
      <c r="AF46" s="48"/>
      <c r="AH46" s="48"/>
      <c r="AJ46" s="48"/>
      <c r="AL46" s="48"/>
      <c r="AN46" s="48"/>
      <c r="AP46" s="48"/>
      <c r="AR46" s="48"/>
      <c r="AT46" s="48"/>
      <c r="AV46" s="48"/>
      <c r="AX46" s="48"/>
      <c r="AZ46" s="48"/>
      <c r="BB46" s="48"/>
      <c r="BD46" s="48"/>
      <c r="BF46" s="48"/>
      <c r="BH46" s="48"/>
      <c r="BJ46" s="48"/>
      <c r="BL46" s="48"/>
      <c r="BN46" s="48"/>
      <c r="BP46" s="48"/>
      <c r="BR46" s="48"/>
      <c r="BT46" s="48"/>
      <c r="BV46" s="48"/>
      <c r="BX46" s="48"/>
      <c r="BZ46" s="48"/>
      <c r="CB46" s="48"/>
      <c r="CD46" s="48"/>
      <c r="CF46" s="48"/>
      <c r="CH46" s="48"/>
      <c r="CJ46" s="48"/>
      <c r="CL46" s="48"/>
      <c r="CN46" s="48"/>
      <c r="CP46" s="48"/>
      <c r="CR46" s="48"/>
      <c r="CT46" s="48"/>
      <c r="CV46" s="48"/>
      <c r="CX46" s="48"/>
      <c r="CZ46" s="48"/>
      <c r="DB46" s="48"/>
      <c r="DD46" s="48"/>
      <c r="DF46" s="48"/>
      <c r="DH46" s="48"/>
      <c r="DJ46" s="48"/>
      <c r="DL46" s="48"/>
    </row>
    <row r="47" spans="1:126" x14ac:dyDescent="0.3">
      <c r="A47" s="38"/>
      <c r="H47" s="48"/>
      <c r="J47" s="48"/>
      <c r="L47" s="48"/>
      <c r="N47" s="48"/>
      <c r="P47" s="48"/>
      <c r="R47" s="48"/>
      <c r="T47" s="48"/>
      <c r="V47" s="48"/>
      <c r="X47" s="48"/>
      <c r="Z47" s="48"/>
      <c r="AB47" s="48"/>
      <c r="AD47" s="48"/>
      <c r="AF47" s="48"/>
      <c r="AH47" s="48"/>
      <c r="AJ47" s="48"/>
      <c r="AL47" s="48"/>
      <c r="AN47" s="48"/>
      <c r="AP47" s="48"/>
      <c r="AR47" s="48"/>
      <c r="AT47" s="48"/>
      <c r="AV47" s="48"/>
      <c r="AX47" s="48"/>
      <c r="AZ47" s="48"/>
      <c r="BB47" s="48"/>
      <c r="BD47" s="48"/>
      <c r="BF47" s="48"/>
      <c r="BH47" s="48"/>
      <c r="BJ47" s="48"/>
      <c r="BL47" s="48"/>
      <c r="BN47" s="48"/>
      <c r="BP47" s="48"/>
      <c r="BR47" s="48"/>
      <c r="BT47" s="48"/>
      <c r="BV47" s="48"/>
      <c r="BX47" s="48"/>
      <c r="BZ47" s="48"/>
      <c r="CB47" s="48"/>
      <c r="CD47" s="48"/>
      <c r="CF47" s="48"/>
      <c r="CH47" s="48"/>
      <c r="CJ47" s="48"/>
      <c r="CL47" s="48"/>
      <c r="CN47" s="48"/>
      <c r="CP47" s="48"/>
      <c r="CR47" s="48"/>
      <c r="CT47" s="48"/>
      <c r="CV47" s="48"/>
      <c r="CX47" s="48"/>
      <c r="CZ47" s="48"/>
      <c r="DB47" s="48"/>
      <c r="DD47" s="48"/>
      <c r="DF47" s="48"/>
      <c r="DH47" s="48"/>
      <c r="DJ47" s="48"/>
      <c r="DL47" s="48"/>
    </row>
    <row r="48" spans="1:126" x14ac:dyDescent="0.3">
      <c r="H48" s="48"/>
      <c r="J48" s="48"/>
      <c r="L48" s="48"/>
      <c r="N48" s="48"/>
      <c r="P48" s="48"/>
      <c r="R48" s="48"/>
      <c r="T48" s="48"/>
      <c r="V48" s="48"/>
      <c r="X48" s="48"/>
      <c r="Z48" s="48"/>
      <c r="AB48" s="48"/>
      <c r="AD48" s="48"/>
      <c r="AF48" s="48"/>
      <c r="AH48" s="48"/>
      <c r="AJ48" s="48"/>
      <c r="AL48" s="48"/>
      <c r="AN48" s="48"/>
      <c r="AP48" s="48"/>
      <c r="AR48" s="48"/>
      <c r="AT48" s="48"/>
      <c r="AV48" s="48"/>
      <c r="AX48" s="48"/>
      <c r="AZ48" s="48"/>
      <c r="BB48" s="48"/>
      <c r="BD48" s="48"/>
      <c r="BF48" s="48"/>
      <c r="BH48" s="48"/>
      <c r="BJ48" s="48"/>
      <c r="BL48" s="48"/>
      <c r="BN48" s="48"/>
      <c r="BP48" s="48"/>
      <c r="BR48" s="48"/>
      <c r="BT48" s="48"/>
      <c r="BV48" s="48"/>
      <c r="BX48" s="48"/>
      <c r="BZ48" s="48"/>
      <c r="CB48" s="48"/>
      <c r="CD48" s="48"/>
      <c r="CF48" s="48"/>
      <c r="CH48" s="48"/>
      <c r="CJ48" s="48"/>
      <c r="CL48" s="48"/>
      <c r="CN48" s="48"/>
      <c r="CP48" s="48"/>
      <c r="CR48" s="48"/>
      <c r="CT48" s="48"/>
      <c r="CV48" s="48"/>
      <c r="CX48" s="48"/>
      <c r="CZ48" s="48"/>
      <c r="DB48" s="48"/>
      <c r="DD48" s="48"/>
      <c r="DF48" s="48"/>
      <c r="DH48" s="48"/>
      <c r="DJ48" s="48"/>
      <c r="DL48" s="48"/>
    </row>
    <row r="49" spans="8:116" x14ac:dyDescent="0.3">
      <c r="H49" s="48"/>
      <c r="J49" s="48"/>
      <c r="L49" s="48"/>
      <c r="N49" s="48"/>
      <c r="P49" s="48"/>
      <c r="R49" s="48"/>
      <c r="T49" s="48"/>
      <c r="V49" s="48"/>
      <c r="X49" s="48"/>
      <c r="Z49" s="48"/>
      <c r="AB49" s="48"/>
      <c r="AD49" s="48"/>
      <c r="AF49" s="48"/>
      <c r="AH49" s="48"/>
      <c r="AJ49" s="48"/>
      <c r="AL49" s="48"/>
      <c r="AN49" s="48"/>
      <c r="AP49" s="48"/>
      <c r="AR49" s="48"/>
      <c r="AT49" s="48"/>
      <c r="AV49" s="48"/>
      <c r="AX49" s="48"/>
      <c r="AZ49" s="48"/>
      <c r="BB49" s="48"/>
      <c r="BD49" s="48"/>
      <c r="BF49" s="48"/>
      <c r="BH49" s="48"/>
      <c r="BJ49" s="48"/>
      <c r="BL49" s="48"/>
      <c r="BN49" s="48"/>
      <c r="BP49" s="48"/>
      <c r="BR49" s="48"/>
      <c r="BT49" s="48"/>
      <c r="BV49" s="48"/>
      <c r="BX49" s="48"/>
      <c r="BZ49" s="48"/>
      <c r="CB49" s="48"/>
      <c r="CD49" s="48"/>
      <c r="CF49" s="48"/>
      <c r="CH49" s="48"/>
      <c r="CJ49" s="48"/>
      <c r="CL49" s="48"/>
      <c r="CN49" s="48"/>
      <c r="CP49" s="48"/>
      <c r="CR49" s="48"/>
      <c r="CT49" s="48"/>
      <c r="CV49" s="48"/>
      <c r="CX49" s="48"/>
      <c r="CZ49" s="48"/>
      <c r="DB49" s="48"/>
      <c r="DD49" s="48"/>
      <c r="DF49" s="48"/>
      <c r="DH49" s="48"/>
      <c r="DJ49" s="48"/>
      <c r="DL49" s="48"/>
    </row>
    <row r="50" spans="8:116" x14ac:dyDescent="0.3">
      <c r="H50" s="48"/>
      <c r="J50" s="48"/>
      <c r="L50" s="48"/>
      <c r="N50" s="48"/>
      <c r="P50" s="48"/>
      <c r="R50" s="48"/>
      <c r="T50" s="48"/>
      <c r="V50" s="48"/>
      <c r="X50" s="48"/>
      <c r="Z50" s="48"/>
      <c r="AB50" s="48"/>
      <c r="AD50" s="48"/>
      <c r="AF50" s="48"/>
      <c r="AH50" s="48"/>
      <c r="AJ50" s="48"/>
      <c r="AL50" s="48"/>
      <c r="AN50" s="48"/>
      <c r="AP50" s="48"/>
      <c r="AR50" s="48"/>
      <c r="AT50" s="48"/>
      <c r="AV50" s="48"/>
      <c r="AX50" s="48"/>
      <c r="AZ50" s="48"/>
      <c r="BB50" s="48"/>
      <c r="BD50" s="48"/>
      <c r="BF50" s="48"/>
      <c r="BH50" s="48"/>
      <c r="BJ50" s="48"/>
      <c r="BL50" s="48"/>
      <c r="BN50" s="48"/>
      <c r="BP50" s="48"/>
      <c r="BR50" s="48"/>
      <c r="BT50" s="48"/>
      <c r="BV50" s="48"/>
      <c r="BX50" s="48"/>
      <c r="BZ50" s="48"/>
      <c r="CB50" s="48"/>
      <c r="CD50" s="48"/>
      <c r="CF50" s="48"/>
      <c r="CH50" s="48"/>
      <c r="CJ50" s="48"/>
      <c r="CL50" s="48"/>
      <c r="CN50" s="48"/>
      <c r="CP50" s="48"/>
      <c r="CR50" s="48"/>
      <c r="CT50" s="48"/>
      <c r="CV50" s="48"/>
      <c r="CX50" s="48"/>
      <c r="CZ50" s="48"/>
      <c r="DB50" s="48"/>
      <c r="DD50" s="48"/>
      <c r="DF50" s="48"/>
      <c r="DH50" s="48"/>
      <c r="DJ50" s="48"/>
      <c r="DL50" s="48"/>
    </row>
    <row r="51" spans="8:116" x14ac:dyDescent="0.3">
      <c r="H51" s="48"/>
      <c r="J51" s="48"/>
      <c r="L51" s="48"/>
      <c r="N51" s="48"/>
      <c r="P51" s="48"/>
      <c r="R51" s="48"/>
      <c r="T51" s="48"/>
      <c r="V51" s="48"/>
      <c r="X51" s="48"/>
      <c r="Z51" s="48"/>
      <c r="AB51" s="48"/>
      <c r="AD51" s="48"/>
      <c r="AF51" s="48"/>
      <c r="AH51" s="48"/>
      <c r="AJ51" s="48"/>
      <c r="AL51" s="48"/>
      <c r="AN51" s="48"/>
      <c r="AP51" s="48"/>
      <c r="AR51" s="48"/>
      <c r="AT51" s="48"/>
      <c r="AV51" s="48"/>
      <c r="AX51" s="48"/>
      <c r="AZ51" s="48"/>
      <c r="BB51" s="48"/>
      <c r="BD51" s="48"/>
      <c r="BF51" s="48"/>
      <c r="BH51" s="48"/>
      <c r="BJ51" s="48"/>
      <c r="BL51" s="48"/>
      <c r="BN51" s="48"/>
      <c r="BP51" s="48"/>
      <c r="BR51" s="48"/>
      <c r="BT51" s="48"/>
      <c r="BV51" s="48"/>
      <c r="BX51" s="48"/>
      <c r="BZ51" s="48"/>
      <c r="CB51" s="48"/>
      <c r="CD51" s="48"/>
      <c r="CF51" s="48"/>
      <c r="CH51" s="48"/>
      <c r="CJ51" s="48"/>
      <c r="CL51" s="48"/>
      <c r="CN51" s="48"/>
      <c r="CP51" s="48"/>
      <c r="CR51" s="48"/>
      <c r="CT51" s="48"/>
      <c r="CV51" s="48"/>
      <c r="CX51" s="48"/>
      <c r="CZ51" s="48"/>
      <c r="DB51" s="48"/>
      <c r="DD51" s="48"/>
      <c r="DF51" s="48"/>
      <c r="DH51" s="48"/>
      <c r="DJ51" s="48"/>
      <c r="DL51" s="48"/>
    </row>
    <row r="52" spans="8:116" x14ac:dyDescent="0.3">
      <c r="H52" s="48"/>
      <c r="J52" s="48"/>
      <c r="L52" s="48"/>
      <c r="N52" s="48"/>
      <c r="P52" s="48"/>
      <c r="R52" s="48"/>
      <c r="T52" s="48"/>
      <c r="V52" s="48"/>
      <c r="X52" s="48"/>
      <c r="Z52" s="48"/>
      <c r="AB52" s="48"/>
      <c r="AD52" s="48"/>
      <c r="AF52" s="48"/>
      <c r="AH52" s="48"/>
      <c r="AJ52" s="48"/>
      <c r="AL52" s="48"/>
      <c r="AN52" s="48"/>
      <c r="AP52" s="48"/>
      <c r="AR52" s="48"/>
      <c r="AT52" s="48"/>
      <c r="AV52" s="48"/>
      <c r="AX52" s="48"/>
      <c r="AZ52" s="48"/>
      <c r="BB52" s="48"/>
      <c r="BD52" s="48"/>
      <c r="BF52" s="48"/>
      <c r="BH52" s="48"/>
      <c r="BJ52" s="48"/>
      <c r="BL52" s="48"/>
      <c r="BN52" s="48"/>
      <c r="BP52" s="48"/>
      <c r="BR52" s="48"/>
      <c r="BT52" s="48"/>
      <c r="BV52" s="48"/>
      <c r="BX52" s="48"/>
      <c r="BZ52" s="48"/>
      <c r="CB52" s="48"/>
      <c r="CD52" s="48"/>
      <c r="CF52" s="48"/>
      <c r="CH52" s="48"/>
      <c r="CJ52" s="48"/>
      <c r="CL52" s="48"/>
      <c r="CN52" s="48"/>
      <c r="CP52" s="48"/>
      <c r="CR52" s="48"/>
      <c r="CT52" s="48"/>
      <c r="CV52" s="48"/>
      <c r="CX52" s="48"/>
      <c r="CZ52" s="48"/>
      <c r="DB52" s="48"/>
      <c r="DD52" s="48"/>
      <c r="DF52" s="48"/>
      <c r="DH52" s="48"/>
      <c r="DJ52" s="48"/>
      <c r="DL52" s="48"/>
    </row>
    <row r="53" spans="8:116" x14ac:dyDescent="0.3">
      <c r="H53" s="48"/>
      <c r="J53" s="48"/>
      <c r="L53" s="48"/>
      <c r="N53" s="48"/>
      <c r="P53" s="48"/>
      <c r="R53" s="48"/>
      <c r="T53" s="48"/>
      <c r="V53" s="48"/>
      <c r="X53" s="48"/>
      <c r="Z53" s="48"/>
      <c r="AB53" s="48"/>
      <c r="AD53" s="48"/>
      <c r="AF53" s="48"/>
      <c r="AH53" s="48"/>
      <c r="AJ53" s="48"/>
      <c r="AL53" s="48"/>
      <c r="AN53" s="48"/>
      <c r="AP53" s="48"/>
      <c r="AR53" s="48"/>
      <c r="AT53" s="48"/>
      <c r="AV53" s="48"/>
      <c r="AX53" s="48"/>
      <c r="AZ53" s="48"/>
      <c r="BB53" s="48"/>
      <c r="BD53" s="48"/>
      <c r="BF53" s="48"/>
      <c r="BH53" s="48"/>
      <c r="BJ53" s="48"/>
      <c r="BL53" s="48"/>
      <c r="BN53" s="48"/>
      <c r="BP53" s="48"/>
      <c r="BR53" s="48"/>
      <c r="BT53" s="48"/>
      <c r="BV53" s="48"/>
      <c r="BX53" s="48"/>
      <c r="BZ53" s="48"/>
      <c r="CB53" s="48"/>
      <c r="CD53" s="48"/>
      <c r="CF53" s="48"/>
      <c r="CH53" s="48"/>
      <c r="CJ53" s="48"/>
      <c r="CL53" s="48"/>
      <c r="CN53" s="48"/>
      <c r="CP53" s="48"/>
      <c r="CR53" s="48"/>
      <c r="CT53" s="48"/>
      <c r="CV53" s="48"/>
      <c r="CX53" s="48"/>
      <c r="CZ53" s="48"/>
      <c r="DB53" s="48"/>
      <c r="DD53" s="48"/>
      <c r="DF53" s="48"/>
      <c r="DH53" s="48"/>
      <c r="DJ53" s="48"/>
      <c r="DL53" s="48"/>
    </row>
    <row r="54" spans="8:116" x14ac:dyDescent="0.3">
      <c r="H54" s="48"/>
      <c r="J54" s="48"/>
      <c r="L54" s="48"/>
      <c r="N54" s="48"/>
      <c r="P54" s="48"/>
      <c r="R54" s="48"/>
      <c r="T54" s="48"/>
      <c r="V54" s="48"/>
      <c r="X54" s="48"/>
      <c r="Z54" s="48"/>
      <c r="AB54" s="48"/>
      <c r="AD54" s="48"/>
      <c r="AF54" s="48"/>
      <c r="AH54" s="48"/>
      <c r="AJ54" s="48"/>
      <c r="AL54" s="48"/>
      <c r="AN54" s="48"/>
      <c r="AP54" s="48"/>
      <c r="AR54" s="48"/>
      <c r="AT54" s="48"/>
      <c r="AV54" s="48"/>
      <c r="AX54" s="48"/>
      <c r="AZ54" s="48"/>
      <c r="BB54" s="48"/>
      <c r="BD54" s="48"/>
      <c r="BF54" s="48"/>
      <c r="BH54" s="48"/>
      <c r="BJ54" s="48"/>
      <c r="BL54" s="48"/>
      <c r="BN54" s="48"/>
      <c r="BP54" s="48"/>
      <c r="BR54" s="48"/>
      <c r="BT54" s="48"/>
      <c r="BV54" s="48"/>
      <c r="BX54" s="48"/>
      <c r="BZ54" s="48"/>
      <c r="CB54" s="48"/>
      <c r="CD54" s="48"/>
      <c r="CF54" s="48"/>
      <c r="CH54" s="48"/>
      <c r="CJ54" s="48"/>
      <c r="CL54" s="48"/>
      <c r="CN54" s="48"/>
      <c r="CP54" s="48"/>
      <c r="CR54" s="48"/>
      <c r="CT54" s="48"/>
      <c r="CV54" s="48"/>
      <c r="CX54" s="48"/>
      <c r="CZ54" s="48"/>
      <c r="DB54" s="48"/>
      <c r="DD54" s="48"/>
      <c r="DF54" s="48"/>
      <c r="DH54" s="48"/>
      <c r="DJ54" s="48"/>
      <c r="DL54" s="48"/>
    </row>
    <row r="55" spans="8:116" x14ac:dyDescent="0.3">
      <c r="H55" s="48"/>
      <c r="J55" s="48"/>
      <c r="L55" s="48"/>
      <c r="N55" s="48"/>
      <c r="P55" s="48"/>
      <c r="R55" s="48"/>
      <c r="T55" s="48"/>
      <c r="V55" s="48"/>
      <c r="X55" s="48"/>
      <c r="Z55" s="48"/>
      <c r="AB55" s="48"/>
      <c r="AD55" s="48"/>
      <c r="AF55" s="48"/>
      <c r="AH55" s="48"/>
      <c r="AJ55" s="48"/>
      <c r="AL55" s="48"/>
      <c r="AN55" s="48"/>
      <c r="AP55" s="48"/>
      <c r="AR55" s="48"/>
      <c r="AT55" s="48"/>
      <c r="AV55" s="48"/>
      <c r="AX55" s="48"/>
      <c r="AZ55" s="48"/>
      <c r="BB55" s="48"/>
      <c r="BD55" s="48"/>
      <c r="BF55" s="48"/>
      <c r="BH55" s="48"/>
      <c r="BJ55" s="48"/>
      <c r="BL55" s="48"/>
      <c r="BN55" s="48"/>
      <c r="BP55" s="48"/>
      <c r="BR55" s="48"/>
      <c r="BT55" s="48"/>
      <c r="BV55" s="48"/>
      <c r="BX55" s="48"/>
      <c r="BZ55" s="48"/>
      <c r="CB55" s="48"/>
      <c r="CD55" s="48"/>
      <c r="CF55" s="48"/>
      <c r="CH55" s="48"/>
      <c r="CJ55" s="48"/>
      <c r="CL55" s="48"/>
      <c r="CN55" s="48"/>
      <c r="CP55" s="48"/>
      <c r="CR55" s="48"/>
      <c r="CT55" s="48"/>
      <c r="CV55" s="48"/>
      <c r="CX55" s="48"/>
      <c r="CZ55" s="48"/>
      <c r="DB55" s="48"/>
      <c r="DD55" s="48"/>
      <c r="DF55" s="48"/>
      <c r="DH55" s="48"/>
      <c r="DJ55" s="48"/>
      <c r="DL55" s="48"/>
    </row>
    <row r="56" spans="8:116" x14ac:dyDescent="0.3">
      <c r="H56" s="48"/>
      <c r="J56" s="48"/>
      <c r="L56" s="48"/>
      <c r="N56" s="48"/>
      <c r="P56" s="48"/>
      <c r="R56" s="48"/>
      <c r="T56" s="48"/>
      <c r="V56" s="48"/>
      <c r="X56" s="48"/>
      <c r="Z56" s="48"/>
      <c r="AB56" s="48"/>
      <c r="AD56" s="48"/>
      <c r="AF56" s="48"/>
      <c r="AH56" s="48"/>
      <c r="AJ56" s="48"/>
      <c r="AL56" s="48"/>
      <c r="AN56" s="48"/>
      <c r="AP56" s="48"/>
      <c r="AR56" s="48"/>
      <c r="AT56" s="48"/>
      <c r="AV56" s="48"/>
      <c r="AX56" s="48"/>
      <c r="AZ56" s="48"/>
      <c r="BB56" s="48"/>
      <c r="BD56" s="48"/>
      <c r="BF56" s="48"/>
      <c r="BH56" s="48"/>
      <c r="BJ56" s="48"/>
      <c r="BL56" s="48"/>
      <c r="BN56" s="48"/>
      <c r="BP56" s="48"/>
      <c r="BR56" s="48"/>
      <c r="BT56" s="48"/>
      <c r="BV56" s="48"/>
      <c r="BX56" s="48"/>
      <c r="BZ56" s="48"/>
      <c r="CB56" s="48"/>
      <c r="CD56" s="48"/>
      <c r="CF56" s="48"/>
      <c r="CH56" s="48"/>
      <c r="CJ56" s="48"/>
      <c r="CL56" s="48"/>
      <c r="CN56" s="48"/>
      <c r="CP56" s="48"/>
      <c r="CR56" s="48"/>
      <c r="CT56" s="48"/>
      <c r="CV56" s="48"/>
      <c r="CX56" s="48"/>
      <c r="CZ56" s="48"/>
      <c r="DB56" s="48"/>
      <c r="DD56" s="48"/>
      <c r="DF56" s="48"/>
      <c r="DH56" s="48"/>
      <c r="DJ56" s="48"/>
      <c r="DL56" s="48"/>
    </row>
    <row r="57" spans="8:116" x14ac:dyDescent="0.3">
      <c r="H57" s="48"/>
      <c r="J57" s="48"/>
      <c r="L57" s="48"/>
      <c r="N57" s="48"/>
      <c r="P57" s="48"/>
      <c r="R57" s="48"/>
      <c r="T57" s="48"/>
      <c r="V57" s="48"/>
      <c r="X57" s="48"/>
      <c r="Z57" s="48"/>
      <c r="AB57" s="48"/>
      <c r="AD57" s="48"/>
      <c r="AF57" s="48"/>
      <c r="AH57" s="48"/>
      <c r="AJ57" s="48"/>
      <c r="AL57" s="48"/>
      <c r="AN57" s="48"/>
      <c r="AP57" s="48"/>
      <c r="AR57" s="48"/>
      <c r="AT57" s="48"/>
      <c r="AV57" s="48"/>
      <c r="AX57" s="48"/>
      <c r="AZ57" s="48"/>
      <c r="BB57" s="48"/>
      <c r="BD57" s="48"/>
      <c r="BF57" s="48"/>
      <c r="BH57" s="48"/>
      <c r="BJ57" s="48"/>
      <c r="BL57" s="48"/>
      <c r="BN57" s="48"/>
      <c r="BP57" s="48"/>
      <c r="BR57" s="48"/>
      <c r="BT57" s="48"/>
      <c r="BV57" s="48"/>
      <c r="BX57" s="48"/>
      <c r="BZ57" s="48"/>
      <c r="CB57" s="48"/>
      <c r="CD57" s="48"/>
      <c r="CF57" s="48"/>
      <c r="CH57" s="48"/>
      <c r="CJ57" s="48"/>
      <c r="CL57" s="48"/>
      <c r="CN57" s="48"/>
      <c r="CP57" s="48"/>
      <c r="CR57" s="48"/>
      <c r="CT57" s="48"/>
      <c r="CV57" s="48"/>
      <c r="CX57" s="48"/>
      <c r="CZ57" s="48"/>
      <c r="DB57" s="48"/>
      <c r="DD57" s="48"/>
      <c r="DF57" s="48"/>
      <c r="DH57" s="48"/>
      <c r="DJ57" s="48"/>
      <c r="DL57" s="48"/>
    </row>
    <row r="58" spans="8:116" x14ac:dyDescent="0.3">
      <c r="H58" s="48"/>
      <c r="J58" s="48"/>
      <c r="L58" s="48"/>
      <c r="N58" s="48"/>
      <c r="P58" s="48"/>
      <c r="R58" s="48"/>
      <c r="T58" s="48"/>
      <c r="V58" s="48"/>
      <c r="X58" s="48"/>
      <c r="Z58" s="48"/>
      <c r="AB58" s="48"/>
      <c r="AD58" s="48"/>
      <c r="AF58" s="48"/>
      <c r="AH58" s="48"/>
      <c r="AJ58" s="48"/>
      <c r="AL58" s="48"/>
      <c r="AN58" s="48"/>
      <c r="AP58" s="48"/>
      <c r="AR58" s="48"/>
      <c r="AT58" s="48"/>
      <c r="AV58" s="48"/>
      <c r="AX58" s="48"/>
      <c r="AZ58" s="48"/>
      <c r="BB58" s="48"/>
      <c r="BD58" s="48"/>
      <c r="BF58" s="48"/>
      <c r="BH58" s="48"/>
      <c r="BJ58" s="48"/>
      <c r="BL58" s="48"/>
      <c r="BN58" s="48"/>
      <c r="BP58" s="48"/>
      <c r="BR58" s="48"/>
      <c r="BT58" s="48"/>
      <c r="BV58" s="48"/>
      <c r="BX58" s="48"/>
      <c r="BZ58" s="48"/>
      <c r="CB58" s="48"/>
      <c r="CD58" s="48"/>
      <c r="CF58" s="48"/>
      <c r="CH58" s="48"/>
      <c r="CJ58" s="48"/>
      <c r="CL58" s="48"/>
      <c r="CN58" s="48"/>
      <c r="CP58" s="48"/>
      <c r="CR58" s="48"/>
      <c r="CT58" s="48"/>
      <c r="CV58" s="48"/>
      <c r="CX58" s="48"/>
      <c r="CZ58" s="48"/>
      <c r="DB58" s="48"/>
      <c r="DD58" s="48"/>
      <c r="DF58" s="48"/>
      <c r="DH58" s="48"/>
      <c r="DJ58" s="48"/>
      <c r="DL58" s="48"/>
    </row>
    <row r="59" spans="8:116" x14ac:dyDescent="0.3">
      <c r="H59" s="48"/>
      <c r="J59" s="48"/>
      <c r="L59" s="48"/>
      <c r="N59" s="48"/>
      <c r="P59" s="48"/>
      <c r="R59" s="48"/>
      <c r="T59" s="48"/>
      <c r="V59" s="48"/>
      <c r="X59" s="48"/>
      <c r="Z59" s="48"/>
      <c r="AB59" s="48"/>
      <c r="AD59" s="48"/>
      <c r="AF59" s="48"/>
      <c r="AH59" s="48"/>
      <c r="AJ59" s="48"/>
      <c r="AL59" s="48"/>
      <c r="AN59" s="48"/>
      <c r="AP59" s="48"/>
      <c r="AR59" s="48"/>
      <c r="AT59" s="48"/>
      <c r="AV59" s="48"/>
      <c r="AX59" s="48"/>
      <c r="AZ59" s="48"/>
      <c r="BB59" s="48"/>
      <c r="BD59" s="48"/>
      <c r="BF59" s="48"/>
      <c r="BH59" s="48"/>
      <c r="BJ59" s="48"/>
      <c r="BL59" s="48"/>
      <c r="BN59" s="48"/>
      <c r="BP59" s="48"/>
      <c r="BR59" s="48"/>
      <c r="BT59" s="48"/>
      <c r="BV59" s="48"/>
      <c r="BX59" s="48"/>
      <c r="BZ59" s="48"/>
      <c r="CB59" s="48"/>
      <c r="CD59" s="48"/>
      <c r="CF59" s="48"/>
      <c r="CH59" s="48"/>
      <c r="CJ59" s="48"/>
      <c r="CL59" s="48"/>
      <c r="CN59" s="48"/>
      <c r="CP59" s="48"/>
      <c r="CR59" s="48"/>
      <c r="CT59" s="48"/>
      <c r="CV59" s="48"/>
      <c r="CX59" s="48"/>
      <c r="CZ59" s="48"/>
      <c r="DB59" s="48"/>
      <c r="DD59" s="48"/>
      <c r="DF59" s="48"/>
      <c r="DH59" s="48"/>
      <c r="DJ59" s="48"/>
      <c r="DL59" s="48"/>
    </row>
    <row r="60" spans="8:116" x14ac:dyDescent="0.3">
      <c r="H60" s="48"/>
      <c r="J60" s="48"/>
      <c r="L60" s="48"/>
      <c r="N60" s="48"/>
      <c r="P60" s="48"/>
      <c r="R60" s="48"/>
      <c r="T60" s="48"/>
      <c r="V60" s="48"/>
      <c r="X60" s="48"/>
      <c r="Z60" s="48"/>
      <c r="AB60" s="48"/>
      <c r="AD60" s="48"/>
      <c r="AF60" s="48"/>
      <c r="AH60" s="48"/>
      <c r="AJ60" s="48"/>
      <c r="AL60" s="48"/>
      <c r="AN60" s="48"/>
      <c r="AP60" s="48"/>
      <c r="AR60" s="48"/>
      <c r="AT60" s="48"/>
      <c r="AV60" s="48"/>
      <c r="AX60" s="48"/>
      <c r="AZ60" s="48"/>
      <c r="BB60" s="48"/>
      <c r="BD60" s="48"/>
      <c r="BF60" s="48"/>
      <c r="BH60" s="48"/>
      <c r="BJ60" s="48"/>
      <c r="BL60" s="48"/>
      <c r="BN60" s="48"/>
      <c r="BP60" s="48"/>
      <c r="BR60" s="48"/>
      <c r="BT60" s="48"/>
      <c r="BV60" s="48"/>
      <c r="BX60" s="48"/>
      <c r="BZ60" s="48"/>
      <c r="CB60" s="48"/>
      <c r="CD60" s="48"/>
      <c r="CF60" s="48"/>
      <c r="CH60" s="48"/>
      <c r="CJ60" s="48"/>
      <c r="CL60" s="48"/>
      <c r="CN60" s="48"/>
      <c r="CP60" s="48"/>
      <c r="CR60" s="48"/>
      <c r="CT60" s="48"/>
      <c r="CV60" s="48"/>
      <c r="CX60" s="48"/>
      <c r="CZ60" s="48"/>
      <c r="DB60" s="48"/>
      <c r="DD60" s="48"/>
      <c r="DF60" s="48"/>
      <c r="DH60" s="48"/>
      <c r="DJ60" s="48"/>
      <c r="DL60" s="48"/>
    </row>
    <row r="61" spans="8:116" x14ac:dyDescent="0.3">
      <c r="H61" s="48"/>
      <c r="J61" s="48"/>
      <c r="L61" s="48"/>
      <c r="N61" s="48"/>
      <c r="P61" s="48"/>
      <c r="R61" s="48"/>
      <c r="T61" s="48"/>
      <c r="V61" s="48"/>
      <c r="X61" s="48"/>
      <c r="Z61" s="48"/>
      <c r="AB61" s="48"/>
      <c r="AD61" s="48"/>
      <c r="AF61" s="48"/>
      <c r="AH61" s="48"/>
      <c r="AJ61" s="48"/>
      <c r="AL61" s="48"/>
      <c r="AN61" s="48"/>
      <c r="AP61" s="48"/>
      <c r="AR61" s="48"/>
      <c r="AT61" s="48"/>
      <c r="AV61" s="48"/>
      <c r="AX61" s="48"/>
      <c r="AZ61" s="48"/>
      <c r="BB61" s="48"/>
      <c r="BD61" s="48"/>
      <c r="BF61" s="48"/>
      <c r="BH61" s="48"/>
      <c r="BJ61" s="48"/>
      <c r="BL61" s="48"/>
      <c r="BN61" s="48"/>
      <c r="BP61" s="48"/>
      <c r="BR61" s="48"/>
      <c r="BT61" s="48"/>
      <c r="BV61" s="48"/>
      <c r="BX61" s="48"/>
      <c r="BZ61" s="48"/>
      <c r="CB61" s="48"/>
      <c r="CD61" s="48"/>
      <c r="CF61" s="48"/>
      <c r="CH61" s="48"/>
      <c r="CJ61" s="48"/>
      <c r="CL61" s="48"/>
      <c r="CN61" s="48"/>
      <c r="CP61" s="48"/>
      <c r="CR61" s="48"/>
      <c r="CT61" s="48"/>
      <c r="CV61" s="48"/>
      <c r="CX61" s="48"/>
      <c r="CZ61" s="48"/>
      <c r="DB61" s="48"/>
      <c r="DD61" s="48"/>
      <c r="DF61" s="48"/>
      <c r="DH61" s="48"/>
      <c r="DJ61" s="48"/>
      <c r="DL61" s="48"/>
    </row>
    <row r="62" spans="8:116" x14ac:dyDescent="0.3">
      <c r="H62" s="48"/>
      <c r="J62" s="48"/>
      <c r="L62" s="48"/>
      <c r="N62" s="48"/>
      <c r="P62" s="48"/>
      <c r="R62" s="48"/>
      <c r="T62" s="48"/>
      <c r="V62" s="48"/>
      <c r="X62" s="48"/>
      <c r="Z62" s="48"/>
      <c r="AB62" s="48"/>
      <c r="AD62" s="48"/>
      <c r="AF62" s="48"/>
      <c r="AH62" s="48"/>
      <c r="AJ62" s="48"/>
      <c r="AL62" s="48"/>
      <c r="AN62" s="48"/>
      <c r="AP62" s="48"/>
      <c r="AR62" s="48"/>
      <c r="AT62" s="48"/>
      <c r="AV62" s="48"/>
      <c r="AX62" s="48"/>
      <c r="AZ62" s="48"/>
      <c r="BB62" s="48"/>
      <c r="BD62" s="48"/>
      <c r="BF62" s="48"/>
      <c r="BH62" s="48"/>
      <c r="BJ62" s="48"/>
      <c r="BL62" s="48"/>
      <c r="BN62" s="48"/>
      <c r="BP62" s="48"/>
      <c r="BR62" s="48"/>
      <c r="BT62" s="48"/>
      <c r="BV62" s="48"/>
      <c r="BX62" s="48"/>
      <c r="BZ62" s="48"/>
      <c r="CB62" s="48"/>
      <c r="CD62" s="48"/>
      <c r="CF62" s="48"/>
      <c r="CH62" s="48"/>
      <c r="CJ62" s="48"/>
      <c r="CL62" s="48"/>
      <c r="CN62" s="48"/>
      <c r="CP62" s="48"/>
      <c r="CR62" s="48"/>
      <c r="CT62" s="48"/>
      <c r="CV62" s="48"/>
      <c r="CX62" s="48"/>
      <c r="CZ62" s="48"/>
      <c r="DB62" s="48"/>
      <c r="DD62" s="48"/>
      <c r="DF62" s="48"/>
      <c r="DH62" s="48"/>
      <c r="DJ62" s="48"/>
      <c r="DL62" s="48"/>
    </row>
    <row r="63" spans="8:116" x14ac:dyDescent="0.3">
      <c r="H63" s="48"/>
      <c r="J63" s="48"/>
      <c r="L63" s="48"/>
      <c r="N63" s="48"/>
      <c r="P63" s="48"/>
      <c r="R63" s="48"/>
      <c r="T63" s="48"/>
      <c r="V63" s="48"/>
      <c r="X63" s="48"/>
      <c r="Z63" s="48"/>
      <c r="AB63" s="48"/>
      <c r="AD63" s="48"/>
      <c r="AF63" s="48"/>
      <c r="AH63" s="48"/>
      <c r="AJ63" s="48"/>
      <c r="AL63" s="48"/>
      <c r="AN63" s="48"/>
      <c r="AP63" s="48"/>
      <c r="AR63" s="48"/>
      <c r="AT63" s="48"/>
      <c r="AV63" s="48"/>
      <c r="AX63" s="48"/>
      <c r="AZ63" s="48"/>
      <c r="BB63" s="48"/>
      <c r="BD63" s="48"/>
      <c r="BF63" s="48"/>
      <c r="BH63" s="48"/>
      <c r="BJ63" s="48"/>
      <c r="BL63" s="48"/>
      <c r="BN63" s="48"/>
      <c r="BP63" s="48"/>
      <c r="BR63" s="48"/>
      <c r="BT63" s="48"/>
      <c r="BV63" s="48"/>
      <c r="BX63" s="48"/>
      <c r="BZ63" s="48"/>
      <c r="CB63" s="48"/>
      <c r="CD63" s="48"/>
      <c r="CF63" s="48"/>
      <c r="CH63" s="48"/>
      <c r="CJ63" s="48"/>
      <c r="CL63" s="48"/>
      <c r="CN63" s="48"/>
      <c r="CP63" s="48"/>
      <c r="CR63" s="48"/>
      <c r="CT63" s="48"/>
      <c r="CV63" s="48"/>
      <c r="CX63" s="48"/>
      <c r="CZ63" s="48"/>
      <c r="DB63" s="48"/>
      <c r="DD63" s="48"/>
      <c r="DF63" s="48"/>
      <c r="DH63" s="48"/>
      <c r="DJ63" s="48"/>
      <c r="DL63" s="48"/>
    </row>
    <row r="64" spans="8:116" x14ac:dyDescent="0.3">
      <c r="H64" s="48"/>
      <c r="J64" s="48"/>
      <c r="L64" s="48"/>
      <c r="N64" s="48"/>
      <c r="P64" s="48"/>
      <c r="R64" s="48"/>
      <c r="T64" s="48"/>
      <c r="V64" s="48"/>
      <c r="X64" s="48"/>
      <c r="Z64" s="48"/>
      <c r="AB64" s="48"/>
      <c r="AD64" s="48"/>
      <c r="AF64" s="48"/>
      <c r="AH64" s="48"/>
      <c r="AJ64" s="48"/>
      <c r="AL64" s="48"/>
      <c r="AN64" s="48"/>
      <c r="AP64" s="48"/>
      <c r="AR64" s="48"/>
      <c r="AT64" s="48"/>
      <c r="AV64" s="48"/>
      <c r="AX64" s="48"/>
      <c r="AZ64" s="48"/>
      <c r="BB64" s="48"/>
      <c r="BD64" s="48"/>
      <c r="BF64" s="48"/>
      <c r="BH64" s="48"/>
      <c r="BJ64" s="48"/>
      <c r="BL64" s="48"/>
      <c r="BN64" s="48"/>
      <c r="BP64" s="48"/>
      <c r="BR64" s="48"/>
      <c r="BT64" s="48"/>
      <c r="BV64" s="48"/>
      <c r="BX64" s="48"/>
      <c r="BZ64" s="48"/>
      <c r="CB64" s="48"/>
      <c r="CD64" s="48"/>
      <c r="CF64" s="48"/>
      <c r="CH64" s="48"/>
      <c r="CJ64" s="48"/>
      <c r="CL64" s="48"/>
      <c r="CN64" s="48"/>
      <c r="CP64" s="48"/>
      <c r="CR64" s="48"/>
      <c r="CT64" s="48"/>
      <c r="CV64" s="48"/>
      <c r="CX64" s="48"/>
      <c r="CZ64" s="48"/>
      <c r="DB64" s="48"/>
      <c r="DD64" s="48"/>
      <c r="DF64" s="48"/>
      <c r="DH64" s="48"/>
      <c r="DJ64" s="48"/>
      <c r="DL64" s="48"/>
    </row>
    <row r="65" spans="8:116" x14ac:dyDescent="0.3">
      <c r="H65" s="48"/>
      <c r="J65" s="48"/>
      <c r="L65" s="48"/>
      <c r="N65" s="48"/>
      <c r="P65" s="48"/>
      <c r="R65" s="48"/>
      <c r="T65" s="48"/>
      <c r="V65" s="48"/>
      <c r="X65" s="48"/>
      <c r="Z65" s="48"/>
      <c r="AB65" s="48"/>
      <c r="AD65" s="48"/>
      <c r="AF65" s="48"/>
      <c r="AH65" s="48"/>
      <c r="AJ65" s="48"/>
      <c r="AL65" s="48"/>
      <c r="AN65" s="48"/>
      <c r="AP65" s="48"/>
      <c r="AR65" s="48"/>
      <c r="AT65" s="48"/>
      <c r="AV65" s="48"/>
      <c r="AX65" s="48"/>
      <c r="AZ65" s="48"/>
      <c r="BB65" s="48"/>
      <c r="BD65" s="48"/>
      <c r="BF65" s="48"/>
      <c r="BH65" s="48"/>
      <c r="BJ65" s="48"/>
      <c r="BL65" s="48"/>
      <c r="BN65" s="48"/>
      <c r="BP65" s="48"/>
      <c r="BR65" s="48"/>
      <c r="BT65" s="48"/>
      <c r="BV65" s="48"/>
      <c r="BX65" s="48"/>
      <c r="BZ65" s="48"/>
      <c r="CB65" s="48"/>
      <c r="CD65" s="48"/>
      <c r="CF65" s="48"/>
      <c r="CH65" s="48"/>
      <c r="CJ65" s="48"/>
      <c r="CL65" s="48"/>
      <c r="CN65" s="48"/>
      <c r="CP65" s="48"/>
      <c r="CR65" s="48"/>
      <c r="CT65" s="48"/>
      <c r="CV65" s="48"/>
      <c r="CX65" s="48"/>
      <c r="CZ65" s="48"/>
      <c r="DB65" s="48"/>
      <c r="DD65" s="48"/>
      <c r="DF65" s="48"/>
      <c r="DH65" s="48"/>
      <c r="DJ65" s="48"/>
      <c r="DL65" s="48"/>
    </row>
    <row r="66" spans="8:116" x14ac:dyDescent="0.3">
      <c r="H66" s="48"/>
      <c r="J66" s="48"/>
      <c r="L66" s="48"/>
      <c r="N66" s="48"/>
      <c r="P66" s="48"/>
      <c r="R66" s="48"/>
      <c r="T66" s="48"/>
      <c r="V66" s="48"/>
      <c r="X66" s="48"/>
      <c r="Z66" s="48"/>
      <c r="AB66" s="48"/>
      <c r="AD66" s="48"/>
      <c r="AF66" s="48"/>
      <c r="AH66" s="48"/>
      <c r="AJ66" s="48"/>
      <c r="AL66" s="48"/>
      <c r="AN66" s="48"/>
      <c r="AP66" s="48"/>
      <c r="AR66" s="48"/>
      <c r="AT66" s="48"/>
      <c r="AV66" s="48"/>
      <c r="AX66" s="48"/>
      <c r="AZ66" s="48"/>
      <c r="BB66" s="48"/>
      <c r="BD66" s="48"/>
      <c r="BF66" s="48"/>
      <c r="BH66" s="48"/>
      <c r="BJ66" s="48"/>
      <c r="BL66" s="48"/>
      <c r="BN66" s="48"/>
      <c r="BP66" s="48"/>
      <c r="BR66" s="48"/>
      <c r="BT66" s="48"/>
      <c r="BV66" s="48"/>
      <c r="BX66" s="48"/>
      <c r="BZ66" s="48"/>
      <c r="CB66" s="48"/>
      <c r="CD66" s="48"/>
      <c r="CF66" s="48"/>
      <c r="CH66" s="48"/>
      <c r="CJ66" s="48"/>
      <c r="CL66" s="48"/>
      <c r="CN66" s="48"/>
      <c r="CP66" s="48"/>
      <c r="CR66" s="48"/>
      <c r="CT66" s="48"/>
      <c r="CV66" s="48"/>
      <c r="CX66" s="48"/>
      <c r="CZ66" s="48"/>
      <c r="DB66" s="48"/>
      <c r="DD66" s="48"/>
      <c r="DF66" s="48"/>
      <c r="DH66" s="48"/>
      <c r="DJ66" s="48"/>
      <c r="DL66" s="48"/>
    </row>
    <row r="67" spans="8:116" x14ac:dyDescent="0.3">
      <c r="H67" s="48"/>
      <c r="J67" s="48"/>
      <c r="L67" s="48"/>
      <c r="N67" s="48"/>
      <c r="P67" s="48"/>
      <c r="R67" s="48"/>
      <c r="T67" s="48"/>
      <c r="V67" s="48"/>
      <c r="X67" s="48"/>
      <c r="Z67" s="48"/>
      <c r="AB67" s="48"/>
      <c r="AD67" s="48"/>
      <c r="AF67" s="48"/>
      <c r="AH67" s="48"/>
      <c r="AJ67" s="48"/>
      <c r="AL67" s="48"/>
      <c r="AN67" s="48"/>
      <c r="AP67" s="48"/>
      <c r="AR67" s="48"/>
      <c r="AT67" s="48"/>
      <c r="AV67" s="48"/>
      <c r="AX67" s="48"/>
      <c r="AZ67" s="48"/>
      <c r="BB67" s="48"/>
      <c r="BD67" s="48"/>
      <c r="BF67" s="48"/>
      <c r="BH67" s="48"/>
      <c r="BJ67" s="48"/>
      <c r="BL67" s="48"/>
      <c r="BN67" s="48"/>
      <c r="BP67" s="48"/>
      <c r="BR67" s="48"/>
      <c r="BT67" s="48"/>
      <c r="BV67" s="48"/>
      <c r="BX67" s="48"/>
      <c r="BZ67" s="48"/>
      <c r="CB67" s="48"/>
      <c r="CD67" s="48"/>
      <c r="CF67" s="48"/>
      <c r="CH67" s="48"/>
      <c r="CJ67" s="48"/>
      <c r="CL67" s="48"/>
      <c r="CN67" s="48"/>
      <c r="CP67" s="48"/>
      <c r="CR67" s="48"/>
      <c r="CT67" s="48"/>
      <c r="CV67" s="48"/>
      <c r="CX67" s="48"/>
      <c r="CZ67" s="48"/>
      <c r="DB67" s="48"/>
      <c r="DD67" s="48"/>
      <c r="DF67" s="48"/>
      <c r="DH67" s="48"/>
      <c r="DJ67" s="48"/>
      <c r="DL67" s="48"/>
    </row>
    <row r="68" spans="8:116" x14ac:dyDescent="0.3">
      <c r="H68" s="48"/>
      <c r="J68" s="48"/>
      <c r="L68" s="48"/>
      <c r="N68" s="48"/>
      <c r="P68" s="48"/>
      <c r="R68" s="48"/>
      <c r="T68" s="48"/>
      <c r="V68" s="48"/>
      <c r="X68" s="48"/>
      <c r="Z68" s="48"/>
      <c r="AB68" s="48"/>
      <c r="AD68" s="48"/>
      <c r="AF68" s="48"/>
      <c r="AH68" s="48"/>
      <c r="AJ68" s="48"/>
      <c r="AL68" s="48"/>
      <c r="AN68" s="48"/>
      <c r="AP68" s="48"/>
      <c r="AR68" s="48"/>
      <c r="AT68" s="48"/>
      <c r="AV68" s="48"/>
      <c r="AX68" s="48"/>
      <c r="AZ68" s="48"/>
      <c r="BB68" s="48"/>
      <c r="BD68" s="48"/>
      <c r="BF68" s="48"/>
      <c r="BH68" s="48"/>
      <c r="BJ68" s="48"/>
      <c r="BL68" s="48"/>
      <c r="BN68" s="48"/>
      <c r="BP68" s="48"/>
      <c r="BR68" s="48"/>
      <c r="BT68" s="48"/>
      <c r="BV68" s="48"/>
      <c r="BX68" s="48"/>
      <c r="BZ68" s="48"/>
      <c r="CB68" s="48"/>
      <c r="CD68" s="48"/>
      <c r="CF68" s="48"/>
      <c r="CH68" s="48"/>
      <c r="CJ68" s="48"/>
      <c r="CL68" s="48"/>
      <c r="CN68" s="48"/>
      <c r="CP68" s="48"/>
      <c r="CR68" s="48"/>
      <c r="CT68" s="48"/>
      <c r="CV68" s="48"/>
      <c r="CX68" s="48"/>
      <c r="CZ68" s="48"/>
      <c r="DB68" s="48"/>
      <c r="DD68" s="48"/>
      <c r="DF68" s="48"/>
      <c r="DH68" s="48"/>
      <c r="DJ68" s="48"/>
      <c r="DL68" s="48"/>
    </row>
    <row r="69" spans="8:116" x14ac:dyDescent="0.3">
      <c r="H69" s="48"/>
      <c r="J69" s="48"/>
      <c r="L69" s="48"/>
      <c r="N69" s="48"/>
      <c r="P69" s="48"/>
      <c r="R69" s="48"/>
      <c r="T69" s="48"/>
      <c r="V69" s="48"/>
      <c r="X69" s="48"/>
      <c r="Z69" s="48"/>
      <c r="AB69" s="48"/>
      <c r="AD69" s="48"/>
      <c r="AF69" s="48"/>
      <c r="AH69" s="48"/>
      <c r="AJ69" s="48"/>
      <c r="AL69" s="48"/>
      <c r="AN69" s="48"/>
      <c r="AP69" s="48"/>
      <c r="AR69" s="48"/>
      <c r="AT69" s="48"/>
      <c r="AV69" s="48"/>
      <c r="AX69" s="48"/>
      <c r="AZ69" s="48"/>
      <c r="BB69" s="48"/>
      <c r="BD69" s="48"/>
      <c r="BF69" s="48"/>
      <c r="BH69" s="48"/>
      <c r="BJ69" s="48"/>
      <c r="BL69" s="48"/>
      <c r="BN69" s="48"/>
      <c r="BP69" s="48"/>
      <c r="BR69" s="48"/>
      <c r="BT69" s="48"/>
      <c r="BV69" s="48"/>
      <c r="BX69" s="48"/>
      <c r="BZ69" s="48"/>
      <c r="CB69" s="48"/>
      <c r="CD69" s="48"/>
      <c r="CF69" s="48"/>
      <c r="CH69" s="48"/>
      <c r="CJ69" s="48"/>
      <c r="CL69" s="48"/>
      <c r="CN69" s="48"/>
      <c r="CP69" s="48"/>
      <c r="CR69" s="48"/>
      <c r="CT69" s="48"/>
      <c r="CV69" s="48"/>
      <c r="CX69" s="48"/>
      <c r="CZ69" s="48"/>
      <c r="DB69" s="48"/>
      <c r="DD69" s="48"/>
      <c r="DF69" s="48"/>
      <c r="DH69" s="48"/>
      <c r="DJ69" s="48"/>
      <c r="DL69" s="48"/>
    </row>
    <row r="70" spans="8:116" x14ac:dyDescent="0.3">
      <c r="H70" s="48"/>
      <c r="J70" s="48"/>
      <c r="L70" s="48"/>
      <c r="N70" s="48"/>
      <c r="P70" s="48"/>
      <c r="R70" s="48"/>
      <c r="T70" s="48"/>
      <c r="V70" s="48"/>
      <c r="X70" s="48"/>
      <c r="Z70" s="48"/>
      <c r="AB70" s="48"/>
      <c r="AD70" s="48"/>
      <c r="AF70" s="48"/>
      <c r="AH70" s="48"/>
      <c r="AJ70" s="48"/>
      <c r="AL70" s="48"/>
      <c r="AN70" s="48"/>
      <c r="AP70" s="48"/>
      <c r="AR70" s="48"/>
      <c r="AT70" s="48"/>
      <c r="AV70" s="48"/>
      <c r="AX70" s="48"/>
      <c r="AZ70" s="48"/>
      <c r="BB70" s="48"/>
      <c r="BD70" s="48"/>
      <c r="BF70" s="48"/>
      <c r="BH70" s="48"/>
      <c r="BJ70" s="48"/>
      <c r="BL70" s="48"/>
      <c r="BN70" s="48"/>
      <c r="BP70" s="48"/>
      <c r="BR70" s="48"/>
      <c r="BT70" s="48"/>
      <c r="BV70" s="48"/>
      <c r="BX70" s="48"/>
      <c r="BZ70" s="48"/>
      <c r="CB70" s="48"/>
      <c r="CD70" s="48"/>
      <c r="CF70" s="48"/>
      <c r="CH70" s="48"/>
      <c r="CJ70" s="48"/>
      <c r="CL70" s="48"/>
      <c r="CN70" s="48"/>
      <c r="CP70" s="48"/>
      <c r="CR70" s="48"/>
      <c r="CT70" s="48"/>
      <c r="CV70" s="48"/>
      <c r="CX70" s="48"/>
      <c r="CZ70" s="48"/>
      <c r="DB70" s="48"/>
      <c r="DD70" s="48"/>
      <c r="DF70" s="48"/>
      <c r="DH70" s="48"/>
      <c r="DJ70" s="48"/>
      <c r="DL70" s="48"/>
    </row>
    <row r="71" spans="8:116" x14ac:dyDescent="0.3">
      <c r="H71" s="48"/>
      <c r="J71" s="48"/>
      <c r="L71" s="48"/>
      <c r="N71" s="48"/>
      <c r="P71" s="48"/>
      <c r="R71" s="48"/>
      <c r="T71" s="48"/>
      <c r="V71" s="48"/>
      <c r="X71" s="48"/>
      <c r="Z71" s="48"/>
      <c r="AB71" s="48"/>
      <c r="AD71" s="48"/>
      <c r="AF71" s="48"/>
      <c r="AH71" s="48"/>
      <c r="AJ71" s="48"/>
      <c r="AL71" s="48"/>
      <c r="AN71" s="48"/>
      <c r="AP71" s="48"/>
      <c r="AR71" s="48"/>
      <c r="AT71" s="48"/>
      <c r="AV71" s="48"/>
      <c r="AX71" s="48"/>
      <c r="AZ71" s="48"/>
      <c r="BB71" s="48"/>
      <c r="BD71" s="48"/>
      <c r="BF71" s="48"/>
      <c r="BH71" s="48"/>
      <c r="BJ71" s="48"/>
      <c r="BL71" s="48"/>
      <c r="BN71" s="48"/>
      <c r="BP71" s="48"/>
      <c r="BR71" s="48"/>
      <c r="BT71" s="48"/>
      <c r="BV71" s="48"/>
      <c r="BX71" s="48"/>
      <c r="BZ71" s="48"/>
      <c r="CB71" s="48"/>
      <c r="CD71" s="48"/>
      <c r="CF71" s="48"/>
      <c r="CH71" s="48"/>
      <c r="CJ71" s="48"/>
      <c r="CL71" s="48"/>
      <c r="CN71" s="48"/>
      <c r="CP71" s="48"/>
      <c r="CR71" s="48"/>
      <c r="CT71" s="48"/>
      <c r="CV71" s="48"/>
      <c r="CX71" s="48"/>
      <c r="CZ71" s="48"/>
      <c r="DB71" s="48"/>
      <c r="DD71" s="48"/>
      <c r="DF71" s="48"/>
      <c r="DH71" s="48"/>
      <c r="DJ71" s="48"/>
      <c r="DL71" s="48"/>
    </row>
    <row r="72" spans="8:116" x14ac:dyDescent="0.3">
      <c r="H72" s="48"/>
      <c r="J72" s="48"/>
      <c r="L72" s="48"/>
      <c r="N72" s="48"/>
      <c r="P72" s="48"/>
      <c r="R72" s="48"/>
      <c r="T72" s="48"/>
      <c r="V72" s="48"/>
      <c r="X72" s="48"/>
      <c r="Z72" s="48"/>
      <c r="AB72" s="48"/>
      <c r="AD72" s="48"/>
      <c r="AF72" s="48"/>
      <c r="AH72" s="48"/>
      <c r="AJ72" s="48"/>
      <c r="AL72" s="48"/>
      <c r="AN72" s="48"/>
      <c r="AP72" s="48"/>
      <c r="AR72" s="48"/>
      <c r="AT72" s="48"/>
      <c r="AV72" s="48"/>
      <c r="AX72" s="48"/>
      <c r="AZ72" s="48"/>
      <c r="BB72" s="48"/>
      <c r="BD72" s="48"/>
      <c r="BF72" s="48"/>
      <c r="BH72" s="48"/>
      <c r="BJ72" s="48"/>
      <c r="BL72" s="48"/>
      <c r="BN72" s="48"/>
      <c r="BP72" s="48"/>
      <c r="BR72" s="48"/>
      <c r="BT72" s="48"/>
      <c r="BV72" s="48"/>
      <c r="BX72" s="48"/>
      <c r="BZ72" s="48"/>
      <c r="CB72" s="48"/>
      <c r="CD72" s="48"/>
      <c r="CF72" s="48"/>
      <c r="CH72" s="48"/>
      <c r="CJ72" s="48"/>
      <c r="CL72" s="48"/>
      <c r="CN72" s="48"/>
      <c r="CP72" s="48"/>
      <c r="CR72" s="48"/>
      <c r="CT72" s="48"/>
      <c r="CV72" s="48"/>
      <c r="CX72" s="48"/>
      <c r="CZ72" s="48"/>
      <c r="DB72" s="48"/>
      <c r="DD72" s="48"/>
      <c r="DF72" s="48"/>
      <c r="DH72" s="48"/>
      <c r="DJ72" s="48"/>
      <c r="DL72" s="48"/>
    </row>
    <row r="73" spans="8:116" x14ac:dyDescent="0.3">
      <c r="H73" s="48"/>
      <c r="J73" s="48"/>
      <c r="L73" s="48"/>
      <c r="N73" s="48"/>
      <c r="P73" s="48"/>
      <c r="R73" s="48"/>
      <c r="T73" s="48"/>
      <c r="V73" s="48"/>
      <c r="X73" s="48"/>
      <c r="Z73" s="48"/>
      <c r="AB73" s="48"/>
      <c r="AD73" s="48"/>
      <c r="AF73" s="48"/>
      <c r="AH73" s="48"/>
      <c r="AJ73" s="48"/>
      <c r="AL73" s="48"/>
      <c r="AN73" s="48"/>
      <c r="AP73" s="48"/>
      <c r="AR73" s="48"/>
      <c r="AT73" s="48"/>
      <c r="AV73" s="48"/>
      <c r="AX73" s="48"/>
      <c r="AZ73" s="48"/>
      <c r="BB73" s="48"/>
      <c r="BD73" s="48"/>
      <c r="BF73" s="48"/>
      <c r="BH73" s="48"/>
      <c r="BJ73" s="48"/>
      <c r="BL73" s="48"/>
      <c r="BN73" s="48"/>
      <c r="BP73" s="48"/>
      <c r="BR73" s="48"/>
      <c r="BT73" s="48"/>
      <c r="BV73" s="48"/>
      <c r="BX73" s="48"/>
      <c r="BZ73" s="48"/>
      <c r="CB73" s="48"/>
      <c r="CD73" s="48"/>
      <c r="CF73" s="48"/>
      <c r="CH73" s="48"/>
      <c r="CJ73" s="48"/>
      <c r="CL73" s="48"/>
      <c r="CN73" s="48"/>
      <c r="CP73" s="48"/>
      <c r="CR73" s="48"/>
      <c r="CT73" s="48"/>
      <c r="CV73" s="48"/>
      <c r="CX73" s="48"/>
      <c r="CZ73" s="48"/>
      <c r="DB73" s="48"/>
      <c r="DD73" s="48"/>
      <c r="DF73" s="48"/>
      <c r="DH73" s="48"/>
      <c r="DJ73" s="48"/>
      <c r="DL73" s="48"/>
    </row>
    <row r="74" spans="8:116" x14ac:dyDescent="0.3">
      <c r="H74" s="48"/>
      <c r="J74" s="48"/>
      <c r="L74" s="48"/>
      <c r="N74" s="48"/>
      <c r="P74" s="48"/>
      <c r="R74" s="48"/>
      <c r="T74" s="48"/>
      <c r="V74" s="48"/>
      <c r="X74" s="48"/>
      <c r="Z74" s="48"/>
      <c r="AB74" s="48"/>
      <c r="AD74" s="48"/>
      <c r="AF74" s="48"/>
      <c r="AH74" s="48"/>
      <c r="AJ74" s="48"/>
      <c r="AL74" s="48"/>
      <c r="AN74" s="48"/>
      <c r="AP74" s="48"/>
      <c r="AR74" s="48"/>
      <c r="AT74" s="48"/>
      <c r="AV74" s="48"/>
      <c r="AX74" s="48"/>
      <c r="AZ74" s="48"/>
      <c r="BB74" s="48"/>
      <c r="BD74" s="48"/>
      <c r="BF74" s="48"/>
      <c r="BH74" s="48"/>
      <c r="BJ74" s="48"/>
      <c r="BL74" s="48"/>
      <c r="BN74" s="48"/>
      <c r="BP74" s="48"/>
      <c r="BR74" s="48"/>
      <c r="BT74" s="48"/>
      <c r="BV74" s="48"/>
      <c r="BX74" s="48"/>
      <c r="BZ74" s="48"/>
      <c r="CB74" s="48"/>
      <c r="CD74" s="48"/>
      <c r="CF74" s="48"/>
      <c r="CH74" s="48"/>
      <c r="CJ74" s="48"/>
      <c r="CL74" s="48"/>
      <c r="CN74" s="48"/>
      <c r="CP74" s="48"/>
      <c r="CR74" s="48"/>
      <c r="CT74" s="48"/>
      <c r="CV74" s="48"/>
      <c r="CX74" s="48"/>
      <c r="CZ74" s="48"/>
      <c r="DB74" s="48"/>
      <c r="DD74" s="48"/>
      <c r="DF74" s="48"/>
      <c r="DH74" s="48"/>
      <c r="DJ74" s="48"/>
      <c r="DL74" s="48"/>
    </row>
    <row r="75" spans="8:116" x14ac:dyDescent="0.3">
      <c r="H75" s="48"/>
      <c r="J75" s="48"/>
      <c r="L75" s="48"/>
      <c r="N75" s="48"/>
      <c r="P75" s="48"/>
      <c r="R75" s="48"/>
      <c r="T75" s="48"/>
      <c r="V75" s="48"/>
      <c r="X75" s="48"/>
      <c r="Z75" s="48"/>
      <c r="AB75" s="48"/>
      <c r="AD75" s="48"/>
      <c r="AF75" s="48"/>
      <c r="AH75" s="48"/>
      <c r="AJ75" s="48"/>
      <c r="AL75" s="48"/>
      <c r="AN75" s="48"/>
      <c r="AP75" s="48"/>
      <c r="AR75" s="48"/>
      <c r="AT75" s="48"/>
      <c r="AV75" s="48"/>
      <c r="AX75" s="48"/>
      <c r="AZ75" s="48"/>
      <c r="BB75" s="48"/>
      <c r="BD75" s="48"/>
      <c r="BF75" s="48"/>
      <c r="BH75" s="48"/>
      <c r="BJ75" s="48"/>
      <c r="BL75" s="48"/>
      <c r="BN75" s="48"/>
      <c r="BP75" s="48"/>
      <c r="BR75" s="48"/>
      <c r="BT75" s="48"/>
      <c r="BV75" s="48"/>
      <c r="BX75" s="48"/>
      <c r="BZ75" s="48"/>
      <c r="CB75" s="48"/>
      <c r="CD75" s="48"/>
      <c r="CF75" s="48"/>
      <c r="CH75" s="48"/>
      <c r="CJ75" s="48"/>
      <c r="CL75" s="48"/>
      <c r="CN75" s="48"/>
      <c r="CP75" s="48"/>
      <c r="CR75" s="48"/>
      <c r="CT75" s="48"/>
      <c r="CV75" s="48"/>
      <c r="CX75" s="48"/>
      <c r="CZ75" s="48"/>
      <c r="DB75" s="48"/>
      <c r="DD75" s="48"/>
      <c r="DF75" s="48"/>
      <c r="DH75" s="48"/>
      <c r="DJ75" s="48"/>
      <c r="DL75" s="48"/>
    </row>
    <row r="76" spans="8:116" x14ac:dyDescent="0.3">
      <c r="H76" s="48"/>
      <c r="J76" s="48"/>
      <c r="L76" s="48"/>
      <c r="N76" s="48"/>
      <c r="P76" s="48"/>
      <c r="R76" s="48"/>
      <c r="T76" s="48"/>
      <c r="V76" s="48"/>
      <c r="X76" s="48"/>
      <c r="Z76" s="48"/>
      <c r="AB76" s="48"/>
      <c r="AD76" s="48"/>
      <c r="AF76" s="48"/>
      <c r="AH76" s="48"/>
      <c r="AJ76" s="48"/>
      <c r="AL76" s="48"/>
      <c r="AN76" s="48"/>
      <c r="AP76" s="48"/>
      <c r="AR76" s="48"/>
      <c r="AT76" s="48"/>
      <c r="AV76" s="48"/>
      <c r="AX76" s="48"/>
      <c r="AZ76" s="48"/>
      <c r="BB76" s="48"/>
      <c r="BD76" s="48"/>
      <c r="BF76" s="48"/>
      <c r="BH76" s="48"/>
      <c r="BJ76" s="48"/>
      <c r="BL76" s="48"/>
      <c r="BN76" s="48"/>
      <c r="BP76" s="48"/>
      <c r="BR76" s="48"/>
      <c r="BT76" s="48"/>
      <c r="BV76" s="48"/>
      <c r="BX76" s="48"/>
      <c r="BZ76" s="48"/>
      <c r="CB76" s="48"/>
      <c r="CD76" s="48"/>
      <c r="CF76" s="48"/>
      <c r="CH76" s="48"/>
      <c r="CJ76" s="48"/>
      <c r="CL76" s="48"/>
      <c r="CN76" s="48"/>
      <c r="CP76" s="48"/>
      <c r="CR76" s="48"/>
      <c r="CT76" s="48"/>
      <c r="CV76" s="48"/>
      <c r="CX76" s="48"/>
      <c r="CZ76" s="48"/>
      <c r="DB76" s="48"/>
      <c r="DD76" s="48"/>
      <c r="DF76" s="48"/>
      <c r="DH76" s="48"/>
      <c r="DJ76" s="48"/>
      <c r="DL76" s="48"/>
    </row>
    <row r="77" spans="8:116" x14ac:dyDescent="0.3">
      <c r="H77" s="48"/>
      <c r="J77" s="48"/>
      <c r="L77" s="48"/>
      <c r="N77" s="48"/>
      <c r="P77" s="48"/>
      <c r="R77" s="48"/>
      <c r="T77" s="48"/>
      <c r="V77" s="48"/>
      <c r="X77" s="48"/>
      <c r="Z77" s="48"/>
      <c r="AB77" s="48"/>
      <c r="AD77" s="48"/>
      <c r="AF77" s="48"/>
      <c r="AH77" s="48"/>
      <c r="AJ77" s="48"/>
      <c r="AL77" s="48"/>
      <c r="AN77" s="48"/>
      <c r="AP77" s="48"/>
      <c r="AR77" s="48"/>
      <c r="AT77" s="48"/>
      <c r="AV77" s="48"/>
      <c r="AX77" s="48"/>
      <c r="AZ77" s="48"/>
      <c r="BB77" s="48"/>
      <c r="BD77" s="48"/>
      <c r="BF77" s="48"/>
      <c r="BH77" s="48"/>
      <c r="BJ77" s="48"/>
      <c r="BL77" s="48"/>
      <c r="BN77" s="48"/>
      <c r="BP77" s="48"/>
      <c r="BR77" s="48"/>
      <c r="BT77" s="48"/>
      <c r="BV77" s="48"/>
      <c r="BX77" s="48"/>
      <c r="BZ77" s="48"/>
      <c r="CB77" s="48"/>
      <c r="CD77" s="48"/>
      <c r="CF77" s="48"/>
      <c r="CH77" s="48"/>
      <c r="CJ77" s="48"/>
      <c r="CL77" s="48"/>
      <c r="CN77" s="48"/>
      <c r="CP77" s="48"/>
      <c r="CR77" s="48"/>
      <c r="CT77" s="48"/>
      <c r="CV77" s="48"/>
      <c r="CX77" s="48"/>
      <c r="CZ77" s="48"/>
      <c r="DB77" s="48"/>
      <c r="DD77" s="48"/>
      <c r="DF77" s="48"/>
      <c r="DH77" s="48"/>
      <c r="DJ77" s="48"/>
      <c r="DL77" s="48"/>
    </row>
    <row r="78" spans="8:116" x14ac:dyDescent="0.3">
      <c r="H78" s="48"/>
      <c r="J78" s="48"/>
      <c r="L78" s="48"/>
      <c r="N78" s="48"/>
      <c r="P78" s="48"/>
      <c r="R78" s="48"/>
      <c r="T78" s="48"/>
      <c r="V78" s="48"/>
      <c r="X78" s="48"/>
      <c r="Z78" s="48"/>
      <c r="AB78" s="48"/>
      <c r="AD78" s="48"/>
      <c r="AF78" s="48"/>
      <c r="AH78" s="48"/>
      <c r="AJ78" s="48"/>
      <c r="AL78" s="48"/>
      <c r="AN78" s="48"/>
      <c r="AP78" s="48"/>
      <c r="AR78" s="48"/>
      <c r="AT78" s="48"/>
      <c r="AV78" s="48"/>
      <c r="AX78" s="48"/>
      <c r="AZ78" s="48"/>
      <c r="BB78" s="48"/>
      <c r="BD78" s="48"/>
      <c r="BF78" s="48"/>
      <c r="BH78" s="48"/>
      <c r="BJ78" s="48"/>
      <c r="BL78" s="48"/>
      <c r="BN78" s="48"/>
      <c r="BP78" s="48"/>
      <c r="BR78" s="48"/>
      <c r="BT78" s="48"/>
      <c r="BV78" s="48"/>
      <c r="BX78" s="48"/>
      <c r="BZ78" s="48"/>
      <c r="CB78" s="48"/>
      <c r="CD78" s="48"/>
      <c r="CF78" s="48"/>
      <c r="CH78" s="48"/>
      <c r="CJ78" s="48"/>
      <c r="CL78" s="48"/>
      <c r="CN78" s="48"/>
      <c r="CP78" s="48"/>
      <c r="CR78" s="48"/>
      <c r="CT78" s="48"/>
      <c r="CV78" s="48"/>
      <c r="CX78" s="48"/>
      <c r="CZ78" s="48"/>
      <c r="DB78" s="48"/>
      <c r="DD78" s="48"/>
      <c r="DF78" s="48"/>
      <c r="DH78" s="48"/>
      <c r="DJ78" s="48"/>
      <c r="DL78" s="48"/>
    </row>
    <row r="79" spans="8:116" x14ac:dyDescent="0.3">
      <c r="H79" s="48"/>
      <c r="J79" s="48"/>
      <c r="L79" s="48"/>
      <c r="N79" s="48"/>
      <c r="P79" s="48"/>
      <c r="R79" s="48"/>
      <c r="T79" s="48"/>
      <c r="V79" s="48"/>
      <c r="X79" s="48"/>
      <c r="Z79" s="48"/>
      <c r="AB79" s="48"/>
      <c r="AD79" s="48"/>
      <c r="AF79" s="48"/>
      <c r="AH79" s="48"/>
      <c r="AJ79" s="48"/>
      <c r="AL79" s="48"/>
      <c r="AN79" s="48"/>
      <c r="AP79" s="48"/>
      <c r="AR79" s="48"/>
      <c r="AT79" s="48"/>
      <c r="AV79" s="48"/>
      <c r="AX79" s="48"/>
      <c r="AZ79" s="48"/>
      <c r="BB79" s="48"/>
      <c r="BD79" s="48"/>
      <c r="BF79" s="48"/>
      <c r="BH79" s="48"/>
      <c r="BJ79" s="48"/>
      <c r="BL79" s="48"/>
      <c r="BN79" s="48"/>
      <c r="BP79" s="48"/>
      <c r="BR79" s="48"/>
      <c r="BT79" s="48"/>
      <c r="BV79" s="48"/>
      <c r="BX79" s="48"/>
      <c r="BZ79" s="48"/>
      <c r="CB79" s="48"/>
      <c r="CD79" s="48"/>
      <c r="CF79" s="48"/>
      <c r="CH79" s="48"/>
      <c r="CJ79" s="48"/>
      <c r="CL79" s="48"/>
      <c r="CN79" s="48"/>
      <c r="CP79" s="48"/>
      <c r="CR79" s="48"/>
      <c r="CT79" s="48"/>
      <c r="CV79" s="48"/>
      <c r="CX79" s="48"/>
      <c r="CZ79" s="48"/>
      <c r="DB79" s="48"/>
      <c r="DD79" s="48"/>
      <c r="DF79" s="48"/>
      <c r="DH79" s="48"/>
      <c r="DJ79" s="48"/>
      <c r="DL79" s="48"/>
    </row>
    <row r="80" spans="8:116" x14ac:dyDescent="0.3">
      <c r="H80" s="48"/>
      <c r="J80" s="48"/>
      <c r="L80" s="48"/>
      <c r="N80" s="48"/>
      <c r="P80" s="48"/>
      <c r="R80" s="48"/>
      <c r="T80" s="48"/>
      <c r="V80" s="48"/>
      <c r="X80" s="48"/>
      <c r="Z80" s="48"/>
      <c r="AB80" s="48"/>
      <c r="AD80" s="48"/>
      <c r="AF80" s="48"/>
      <c r="AH80" s="48"/>
      <c r="AJ80" s="48"/>
      <c r="AL80" s="48"/>
      <c r="AN80" s="48"/>
      <c r="AP80" s="48"/>
      <c r="AR80" s="48"/>
      <c r="AT80" s="48"/>
      <c r="AV80" s="48"/>
      <c r="AX80" s="48"/>
      <c r="AZ80" s="48"/>
      <c r="BB80" s="48"/>
      <c r="BD80" s="48"/>
      <c r="BF80" s="48"/>
      <c r="BH80" s="48"/>
      <c r="BJ80" s="48"/>
      <c r="BL80" s="48"/>
      <c r="BN80" s="48"/>
      <c r="BP80" s="48"/>
      <c r="BR80" s="48"/>
      <c r="BT80" s="48"/>
      <c r="BV80" s="48"/>
      <c r="BX80" s="48"/>
      <c r="BZ80" s="48"/>
      <c r="CB80" s="48"/>
      <c r="CD80" s="48"/>
      <c r="CF80" s="48"/>
      <c r="CH80" s="48"/>
      <c r="CJ80" s="48"/>
      <c r="CL80" s="48"/>
      <c r="CN80" s="48"/>
      <c r="CP80" s="48"/>
      <c r="CR80" s="48"/>
      <c r="CT80" s="48"/>
      <c r="CV80" s="48"/>
      <c r="CX80" s="48"/>
      <c r="CZ80" s="48"/>
      <c r="DB80" s="48"/>
      <c r="DD80" s="48"/>
      <c r="DF80" s="48"/>
      <c r="DH80" s="48"/>
      <c r="DJ80" s="48"/>
      <c r="DL80" s="48"/>
    </row>
    <row r="81" spans="8:116" x14ac:dyDescent="0.3">
      <c r="H81" s="48"/>
      <c r="J81" s="48"/>
      <c r="L81" s="48"/>
      <c r="N81" s="48"/>
      <c r="P81" s="48"/>
      <c r="R81" s="48"/>
      <c r="T81" s="48"/>
      <c r="V81" s="48"/>
      <c r="X81" s="48"/>
      <c r="Z81" s="48"/>
      <c r="AB81" s="48"/>
      <c r="AD81" s="48"/>
      <c r="AF81" s="48"/>
      <c r="AH81" s="48"/>
      <c r="AJ81" s="48"/>
      <c r="AL81" s="48"/>
      <c r="AN81" s="48"/>
      <c r="AP81" s="48"/>
      <c r="AR81" s="48"/>
      <c r="AT81" s="48"/>
      <c r="AV81" s="48"/>
      <c r="AX81" s="48"/>
      <c r="AZ81" s="48"/>
      <c r="BB81" s="48"/>
      <c r="BD81" s="48"/>
      <c r="BF81" s="48"/>
      <c r="BH81" s="48"/>
      <c r="BJ81" s="48"/>
      <c r="BL81" s="48"/>
      <c r="BN81" s="48"/>
      <c r="BP81" s="48"/>
      <c r="BR81" s="48"/>
      <c r="BT81" s="48"/>
      <c r="BV81" s="48"/>
      <c r="BX81" s="48"/>
      <c r="BZ81" s="48"/>
      <c r="CB81" s="48"/>
      <c r="CD81" s="48"/>
      <c r="CF81" s="48"/>
      <c r="CH81" s="48"/>
      <c r="CJ81" s="48"/>
      <c r="CL81" s="48"/>
      <c r="CN81" s="48"/>
      <c r="CP81" s="48"/>
      <c r="CR81" s="48"/>
      <c r="CT81" s="48"/>
      <c r="CV81" s="48"/>
      <c r="CX81" s="48"/>
      <c r="CZ81" s="48"/>
      <c r="DB81" s="48"/>
      <c r="DD81" s="48"/>
      <c r="DF81" s="48"/>
      <c r="DH81" s="48"/>
      <c r="DJ81" s="48"/>
      <c r="DL81" s="48"/>
    </row>
    <row r="82" spans="8:116" x14ac:dyDescent="0.3">
      <c r="H82" s="48"/>
      <c r="J82" s="48"/>
      <c r="L82" s="48"/>
      <c r="N82" s="48"/>
      <c r="P82" s="48"/>
      <c r="R82" s="48"/>
      <c r="T82" s="48"/>
      <c r="V82" s="48"/>
      <c r="X82" s="48"/>
      <c r="Z82" s="48"/>
      <c r="AB82" s="48"/>
      <c r="AD82" s="48"/>
      <c r="AF82" s="48"/>
      <c r="AH82" s="48"/>
      <c r="AJ82" s="48"/>
      <c r="AL82" s="48"/>
      <c r="AN82" s="48"/>
      <c r="AP82" s="48"/>
      <c r="AR82" s="48"/>
      <c r="AT82" s="48"/>
      <c r="AV82" s="48"/>
      <c r="AX82" s="48"/>
      <c r="AZ82" s="48"/>
      <c r="BB82" s="48"/>
      <c r="BD82" s="48"/>
      <c r="BF82" s="48"/>
      <c r="BH82" s="48"/>
      <c r="BJ82" s="48"/>
      <c r="BL82" s="48"/>
      <c r="BN82" s="48"/>
      <c r="BP82" s="48"/>
      <c r="BR82" s="48"/>
      <c r="BT82" s="48"/>
      <c r="BV82" s="48"/>
      <c r="BX82" s="48"/>
      <c r="BZ82" s="48"/>
      <c r="CB82" s="48"/>
      <c r="CD82" s="48"/>
      <c r="CF82" s="48"/>
      <c r="CH82" s="48"/>
      <c r="CJ82" s="48"/>
      <c r="CL82" s="48"/>
      <c r="CN82" s="48"/>
      <c r="CP82" s="48"/>
      <c r="CR82" s="48"/>
      <c r="CT82" s="48"/>
      <c r="CV82" s="48"/>
      <c r="CX82" s="48"/>
      <c r="CZ82" s="48"/>
      <c r="DB82" s="48"/>
      <c r="DD82" s="48"/>
      <c r="DF82" s="48"/>
      <c r="DH82" s="48"/>
      <c r="DJ82" s="48"/>
      <c r="DL82" s="48"/>
    </row>
    <row r="83" spans="8:116" x14ac:dyDescent="0.3">
      <c r="H83" s="48"/>
      <c r="J83" s="48"/>
      <c r="L83" s="48"/>
      <c r="N83" s="48"/>
      <c r="P83" s="48"/>
      <c r="R83" s="48"/>
      <c r="T83" s="48"/>
      <c r="V83" s="48"/>
      <c r="X83" s="48"/>
      <c r="Z83" s="48"/>
      <c r="AB83" s="48"/>
      <c r="AD83" s="48"/>
      <c r="AF83" s="48"/>
      <c r="AH83" s="48"/>
      <c r="AJ83" s="48"/>
      <c r="AL83" s="48"/>
      <c r="AN83" s="48"/>
      <c r="AP83" s="48"/>
      <c r="AR83" s="48"/>
      <c r="AT83" s="48"/>
      <c r="AV83" s="48"/>
      <c r="AX83" s="48"/>
      <c r="AZ83" s="48"/>
      <c r="BB83" s="48"/>
      <c r="BD83" s="48"/>
      <c r="BF83" s="48"/>
      <c r="BH83" s="48"/>
      <c r="BJ83" s="48"/>
      <c r="BL83" s="48"/>
      <c r="BN83" s="48"/>
      <c r="BP83" s="48"/>
      <c r="BR83" s="48"/>
      <c r="BT83" s="48"/>
      <c r="BV83" s="48"/>
      <c r="BX83" s="48"/>
      <c r="BZ83" s="48"/>
      <c r="CB83" s="48"/>
      <c r="CD83" s="48"/>
      <c r="CF83" s="48"/>
      <c r="CH83" s="48"/>
      <c r="CJ83" s="48"/>
      <c r="CL83" s="48"/>
      <c r="CN83" s="48"/>
      <c r="CP83" s="48"/>
      <c r="CR83" s="48"/>
      <c r="CT83" s="48"/>
      <c r="CV83" s="48"/>
      <c r="CX83" s="48"/>
      <c r="CZ83" s="48"/>
      <c r="DB83" s="48"/>
      <c r="DD83" s="48"/>
      <c r="DF83" s="48"/>
      <c r="DH83" s="48"/>
      <c r="DJ83" s="48"/>
      <c r="DL83" s="48"/>
    </row>
    <row r="84" spans="8:116" x14ac:dyDescent="0.3">
      <c r="H84" s="48"/>
      <c r="J84" s="48"/>
      <c r="L84" s="48"/>
      <c r="N84" s="48"/>
      <c r="P84" s="48"/>
      <c r="R84" s="48"/>
      <c r="T84" s="48"/>
      <c r="V84" s="48"/>
      <c r="X84" s="48"/>
      <c r="Z84" s="48"/>
      <c r="AB84" s="48"/>
      <c r="AD84" s="48"/>
      <c r="AF84" s="48"/>
      <c r="AH84" s="48"/>
      <c r="AJ84" s="48"/>
      <c r="AL84" s="48"/>
      <c r="AN84" s="48"/>
      <c r="AP84" s="48"/>
      <c r="AR84" s="48"/>
      <c r="AT84" s="48"/>
      <c r="AV84" s="48"/>
      <c r="AX84" s="48"/>
      <c r="AZ84" s="48"/>
      <c r="BB84" s="48"/>
      <c r="BD84" s="48"/>
      <c r="BF84" s="48"/>
      <c r="BH84" s="48"/>
      <c r="BJ84" s="48"/>
      <c r="BL84" s="48"/>
      <c r="BN84" s="48"/>
      <c r="BP84" s="48"/>
      <c r="BR84" s="48"/>
      <c r="BT84" s="48"/>
      <c r="BV84" s="48"/>
      <c r="BX84" s="48"/>
      <c r="BZ84" s="48"/>
      <c r="CB84" s="48"/>
      <c r="CD84" s="48"/>
      <c r="CF84" s="48"/>
      <c r="CH84" s="48"/>
      <c r="CJ84" s="48"/>
      <c r="CL84" s="48"/>
      <c r="CN84" s="48"/>
      <c r="CP84" s="48"/>
      <c r="CR84" s="48"/>
      <c r="CT84" s="48"/>
      <c r="CV84" s="48"/>
      <c r="CX84" s="48"/>
      <c r="CZ84" s="48"/>
      <c r="DB84" s="48"/>
      <c r="DD84" s="48"/>
      <c r="DF84" s="48"/>
      <c r="DH84" s="48"/>
      <c r="DJ84" s="48"/>
      <c r="DL84" s="48"/>
    </row>
    <row r="85" spans="8:116" x14ac:dyDescent="0.3">
      <c r="H85" s="48"/>
      <c r="J85" s="48"/>
      <c r="L85" s="48"/>
      <c r="N85" s="48"/>
      <c r="P85" s="48"/>
      <c r="R85" s="48"/>
      <c r="T85" s="48"/>
      <c r="V85" s="48"/>
      <c r="X85" s="48"/>
      <c r="Z85" s="48"/>
      <c r="AB85" s="48"/>
      <c r="AD85" s="48"/>
      <c r="AF85" s="48"/>
      <c r="AH85" s="48"/>
      <c r="AJ85" s="48"/>
      <c r="AL85" s="48"/>
      <c r="AN85" s="48"/>
      <c r="AP85" s="48"/>
      <c r="AR85" s="48"/>
      <c r="AT85" s="48"/>
      <c r="AV85" s="48"/>
      <c r="AX85" s="48"/>
      <c r="AZ85" s="48"/>
      <c r="BB85" s="48"/>
      <c r="BD85" s="48"/>
      <c r="BF85" s="48"/>
      <c r="BH85" s="48"/>
      <c r="BJ85" s="48"/>
      <c r="BL85" s="48"/>
      <c r="BN85" s="48"/>
      <c r="BP85" s="48"/>
      <c r="BR85" s="48"/>
      <c r="BT85" s="48"/>
      <c r="BV85" s="48"/>
      <c r="BX85" s="48"/>
      <c r="BZ85" s="48"/>
      <c r="CB85" s="48"/>
      <c r="CD85" s="48"/>
      <c r="CF85" s="48"/>
      <c r="CH85" s="48"/>
      <c r="CJ85" s="48"/>
      <c r="CL85" s="48"/>
      <c r="CN85" s="48"/>
      <c r="CP85" s="48"/>
      <c r="CR85" s="48"/>
      <c r="CT85" s="48"/>
      <c r="CV85" s="48"/>
      <c r="CX85" s="48"/>
      <c r="CZ85" s="48"/>
      <c r="DB85" s="48"/>
      <c r="DD85" s="48"/>
      <c r="DF85" s="48"/>
      <c r="DH85" s="48"/>
      <c r="DJ85" s="48"/>
      <c r="DL85" s="48"/>
    </row>
    <row r="86" spans="8:116" x14ac:dyDescent="0.3">
      <c r="H86" s="48"/>
      <c r="J86" s="48"/>
      <c r="L86" s="48"/>
      <c r="N86" s="48"/>
      <c r="P86" s="48"/>
      <c r="R86" s="48"/>
      <c r="T86" s="48"/>
      <c r="V86" s="48"/>
      <c r="X86" s="48"/>
      <c r="Z86" s="48"/>
      <c r="AB86" s="48"/>
      <c r="AD86" s="48"/>
      <c r="AF86" s="48"/>
      <c r="AH86" s="48"/>
      <c r="AJ86" s="48"/>
      <c r="AL86" s="48"/>
      <c r="AN86" s="48"/>
      <c r="AP86" s="48"/>
      <c r="AR86" s="48"/>
      <c r="AT86" s="48"/>
      <c r="AV86" s="48"/>
      <c r="AX86" s="48"/>
      <c r="AZ86" s="48"/>
      <c r="BB86" s="48"/>
      <c r="BD86" s="48"/>
      <c r="BF86" s="48"/>
      <c r="BH86" s="48"/>
      <c r="BJ86" s="48"/>
      <c r="BL86" s="48"/>
      <c r="BN86" s="48"/>
      <c r="BP86" s="48"/>
      <c r="BR86" s="48"/>
      <c r="BT86" s="48"/>
      <c r="BV86" s="48"/>
      <c r="BX86" s="48"/>
      <c r="BZ86" s="48"/>
      <c r="CB86" s="48"/>
      <c r="CD86" s="48"/>
      <c r="CF86" s="48"/>
      <c r="CH86" s="48"/>
      <c r="CJ86" s="48"/>
      <c r="CL86" s="48"/>
      <c r="CN86" s="48"/>
      <c r="CP86" s="48"/>
      <c r="CR86" s="48"/>
      <c r="CT86" s="48"/>
      <c r="CV86" s="48"/>
      <c r="CX86" s="48"/>
      <c r="CZ86" s="48"/>
      <c r="DB86" s="48"/>
      <c r="DD86" s="48"/>
      <c r="DF86" s="48"/>
      <c r="DH86" s="48"/>
      <c r="DJ86" s="48"/>
      <c r="DL86" s="48"/>
    </row>
    <row r="87" spans="8:116" x14ac:dyDescent="0.3">
      <c r="H87" s="48"/>
      <c r="J87" s="48"/>
      <c r="L87" s="48"/>
      <c r="N87" s="48"/>
      <c r="P87" s="48"/>
      <c r="R87" s="48"/>
      <c r="T87" s="48"/>
      <c r="V87" s="48"/>
      <c r="X87" s="48"/>
      <c r="Z87" s="48"/>
      <c r="AB87" s="48"/>
      <c r="AD87" s="48"/>
      <c r="AF87" s="48"/>
      <c r="AH87" s="48"/>
      <c r="AJ87" s="48"/>
      <c r="AL87" s="48"/>
      <c r="AN87" s="48"/>
      <c r="AP87" s="48"/>
      <c r="AR87" s="48"/>
      <c r="AT87" s="48"/>
      <c r="AV87" s="48"/>
      <c r="AX87" s="48"/>
      <c r="AZ87" s="48"/>
      <c r="BB87" s="48"/>
      <c r="BD87" s="48"/>
      <c r="BF87" s="48"/>
      <c r="BH87" s="48"/>
      <c r="BJ87" s="48"/>
      <c r="BL87" s="48"/>
      <c r="BN87" s="48"/>
      <c r="BP87" s="48"/>
      <c r="BR87" s="48"/>
      <c r="BT87" s="48"/>
      <c r="BV87" s="48"/>
      <c r="BX87" s="48"/>
      <c r="BZ87" s="48"/>
      <c r="CB87" s="48"/>
      <c r="CD87" s="48"/>
      <c r="CF87" s="48"/>
      <c r="CH87" s="48"/>
      <c r="CJ87" s="48"/>
      <c r="CL87" s="48"/>
      <c r="CN87" s="48"/>
      <c r="CP87" s="48"/>
      <c r="CR87" s="48"/>
      <c r="CT87" s="48"/>
      <c r="CV87" s="48"/>
      <c r="CX87" s="48"/>
      <c r="CZ87" s="48"/>
      <c r="DB87" s="48"/>
      <c r="DD87" s="48"/>
      <c r="DF87" s="48"/>
      <c r="DH87" s="48"/>
      <c r="DJ87" s="48"/>
      <c r="DL87" s="48"/>
    </row>
    <row r="88" spans="8:116" x14ac:dyDescent="0.3">
      <c r="H88" s="48"/>
      <c r="J88" s="48"/>
      <c r="L88" s="48"/>
      <c r="N88" s="48"/>
      <c r="P88" s="48"/>
      <c r="R88" s="48"/>
      <c r="T88" s="48"/>
      <c r="V88" s="48"/>
      <c r="X88" s="48"/>
      <c r="Z88" s="48"/>
      <c r="AB88" s="48"/>
      <c r="AD88" s="48"/>
      <c r="AF88" s="48"/>
      <c r="AH88" s="48"/>
      <c r="AJ88" s="48"/>
      <c r="AL88" s="48"/>
      <c r="AN88" s="48"/>
      <c r="AP88" s="48"/>
      <c r="AR88" s="48"/>
      <c r="AT88" s="48"/>
      <c r="AV88" s="48"/>
      <c r="AX88" s="48"/>
      <c r="AZ88" s="48"/>
      <c r="BB88" s="48"/>
      <c r="BD88" s="48"/>
      <c r="BF88" s="48"/>
      <c r="BH88" s="48"/>
      <c r="BJ88" s="48"/>
      <c r="BL88" s="48"/>
      <c r="BN88" s="48"/>
      <c r="BP88" s="48"/>
      <c r="BR88" s="48"/>
      <c r="BT88" s="48"/>
      <c r="BV88" s="48"/>
      <c r="BX88" s="48"/>
      <c r="BZ88" s="48"/>
      <c r="CB88" s="48"/>
      <c r="CD88" s="48"/>
      <c r="CF88" s="48"/>
      <c r="CH88" s="48"/>
      <c r="CJ88" s="48"/>
      <c r="CL88" s="48"/>
      <c r="CN88" s="48"/>
      <c r="CP88" s="48"/>
      <c r="CR88" s="48"/>
      <c r="CT88" s="48"/>
      <c r="CV88" s="48"/>
      <c r="CX88" s="48"/>
      <c r="CZ88" s="48"/>
      <c r="DB88" s="48"/>
      <c r="DD88" s="48"/>
      <c r="DF88" s="48"/>
      <c r="DH88" s="48"/>
      <c r="DJ88" s="48"/>
      <c r="DL88" s="48"/>
    </row>
    <row r="89" spans="8:116" x14ac:dyDescent="0.3">
      <c r="H89" s="48"/>
      <c r="J89" s="48"/>
      <c r="L89" s="48"/>
      <c r="N89" s="48"/>
      <c r="P89" s="48"/>
      <c r="R89" s="48"/>
      <c r="T89" s="48"/>
      <c r="V89" s="48"/>
      <c r="X89" s="48"/>
      <c r="Z89" s="48"/>
      <c r="AB89" s="48"/>
      <c r="AD89" s="48"/>
      <c r="AF89" s="48"/>
      <c r="AH89" s="48"/>
      <c r="AJ89" s="48"/>
      <c r="AL89" s="48"/>
      <c r="AN89" s="48"/>
      <c r="AP89" s="48"/>
      <c r="AR89" s="48"/>
      <c r="AT89" s="48"/>
      <c r="AV89" s="48"/>
      <c r="AX89" s="48"/>
      <c r="AZ89" s="48"/>
      <c r="BB89" s="48"/>
      <c r="BD89" s="48"/>
      <c r="BF89" s="48"/>
      <c r="BH89" s="48"/>
      <c r="BJ89" s="48"/>
      <c r="BL89" s="48"/>
      <c r="BN89" s="48"/>
      <c r="BP89" s="48"/>
      <c r="BR89" s="48"/>
      <c r="BT89" s="48"/>
      <c r="BV89" s="48"/>
      <c r="BX89" s="48"/>
      <c r="BZ89" s="48"/>
      <c r="CB89" s="48"/>
      <c r="CD89" s="48"/>
      <c r="CF89" s="48"/>
      <c r="CH89" s="48"/>
      <c r="CJ89" s="48"/>
      <c r="CL89" s="48"/>
      <c r="CN89" s="48"/>
      <c r="CP89" s="48"/>
      <c r="CR89" s="48"/>
      <c r="CT89" s="48"/>
      <c r="CV89" s="48"/>
      <c r="CX89" s="48"/>
      <c r="CZ89" s="48"/>
      <c r="DB89" s="48"/>
      <c r="DD89" s="48"/>
      <c r="DF89" s="48"/>
      <c r="DH89" s="48"/>
      <c r="DJ89" s="48"/>
      <c r="DL89" s="48"/>
    </row>
    <row r="90" spans="8:116" x14ac:dyDescent="0.3">
      <c r="H90" s="48"/>
      <c r="J90" s="48"/>
      <c r="L90" s="48"/>
      <c r="N90" s="48"/>
      <c r="P90" s="48"/>
      <c r="R90" s="48"/>
      <c r="T90" s="48"/>
      <c r="V90" s="48"/>
      <c r="X90" s="48"/>
      <c r="Z90" s="48"/>
      <c r="AB90" s="48"/>
      <c r="AD90" s="48"/>
      <c r="AF90" s="48"/>
      <c r="AH90" s="48"/>
      <c r="AJ90" s="48"/>
      <c r="AL90" s="48"/>
      <c r="AN90" s="48"/>
      <c r="AP90" s="48"/>
      <c r="AR90" s="48"/>
      <c r="AT90" s="48"/>
      <c r="AV90" s="48"/>
      <c r="AX90" s="48"/>
      <c r="AZ90" s="48"/>
      <c r="BB90" s="48"/>
      <c r="BD90" s="48"/>
      <c r="BF90" s="48"/>
      <c r="BH90" s="48"/>
      <c r="BJ90" s="48"/>
      <c r="BL90" s="48"/>
      <c r="BN90" s="48"/>
      <c r="BP90" s="48"/>
      <c r="BR90" s="48"/>
      <c r="BT90" s="48"/>
      <c r="BV90" s="48"/>
      <c r="BX90" s="48"/>
      <c r="BZ90" s="48"/>
      <c r="CB90" s="48"/>
      <c r="CD90" s="48"/>
      <c r="CF90" s="48"/>
      <c r="CH90" s="48"/>
      <c r="CJ90" s="48"/>
      <c r="CL90" s="48"/>
      <c r="CN90" s="48"/>
      <c r="CP90" s="48"/>
      <c r="CR90" s="48"/>
      <c r="CT90" s="48"/>
      <c r="CV90" s="48"/>
      <c r="CX90" s="48"/>
      <c r="CZ90" s="48"/>
      <c r="DB90" s="48"/>
      <c r="DD90" s="48"/>
      <c r="DF90" s="48"/>
      <c r="DH90" s="48"/>
      <c r="DJ90" s="48"/>
      <c r="DL90" s="48"/>
    </row>
    <row r="91" spans="8:116" x14ac:dyDescent="0.3">
      <c r="H91" s="48"/>
      <c r="J91" s="48"/>
      <c r="L91" s="48"/>
      <c r="N91" s="48"/>
      <c r="P91" s="48"/>
      <c r="R91" s="48"/>
      <c r="T91" s="48"/>
      <c r="V91" s="48"/>
      <c r="X91" s="48"/>
      <c r="Z91" s="48"/>
      <c r="AB91" s="48"/>
      <c r="AD91" s="48"/>
      <c r="AF91" s="48"/>
      <c r="AH91" s="48"/>
      <c r="AJ91" s="48"/>
      <c r="AL91" s="48"/>
      <c r="AN91" s="48"/>
      <c r="AP91" s="48"/>
      <c r="AR91" s="48"/>
      <c r="AT91" s="48"/>
      <c r="AV91" s="48"/>
      <c r="AX91" s="48"/>
      <c r="AZ91" s="48"/>
      <c r="BB91" s="48"/>
      <c r="BD91" s="48"/>
      <c r="BF91" s="48"/>
      <c r="BH91" s="48"/>
      <c r="BJ91" s="48"/>
      <c r="BL91" s="48"/>
      <c r="BN91" s="48"/>
      <c r="BP91" s="48"/>
      <c r="BR91" s="48"/>
      <c r="BT91" s="48"/>
      <c r="BV91" s="48"/>
      <c r="BX91" s="48"/>
      <c r="BZ91" s="48"/>
      <c r="CB91" s="48"/>
      <c r="CD91" s="48"/>
      <c r="CF91" s="48"/>
      <c r="CH91" s="48"/>
      <c r="CJ91" s="48"/>
      <c r="CL91" s="48"/>
      <c r="CN91" s="48"/>
      <c r="CP91" s="48"/>
      <c r="CR91" s="48"/>
      <c r="CT91" s="48"/>
      <c r="CV91" s="48"/>
      <c r="CX91" s="48"/>
      <c r="CZ91" s="48"/>
      <c r="DB91" s="48"/>
      <c r="DD91" s="48"/>
      <c r="DF91" s="48"/>
      <c r="DH91" s="48"/>
      <c r="DJ91" s="48"/>
      <c r="DL91" s="48"/>
    </row>
  </sheetData>
  <sortState ref="A35:DV47">
    <sortCondition descending="1" ref="E35:E47"/>
  </sortState>
  <mergeCells count="220">
    <mergeCell ref="BC33:BD33"/>
    <mergeCell ref="BE33:BF33"/>
    <mergeCell ref="BG33:BH33"/>
    <mergeCell ref="BI33:BJ33"/>
    <mergeCell ref="BK33:BL33"/>
    <mergeCell ref="BY33:BZ33"/>
    <mergeCell ref="CA33:CB33"/>
    <mergeCell ref="CC33:CD33"/>
    <mergeCell ref="CE33:CF33"/>
    <mergeCell ref="CG33:CH33"/>
    <mergeCell ref="BM33:BN33"/>
    <mergeCell ref="BO33:BP33"/>
    <mergeCell ref="BQ33:BR33"/>
    <mergeCell ref="BU33:BV33"/>
    <mergeCell ref="BW33:BX33"/>
    <mergeCell ref="DK33:DL33"/>
    <mergeCell ref="CS33:CT33"/>
    <mergeCell ref="CU33:CV33"/>
    <mergeCell ref="CW33:CX33"/>
    <mergeCell ref="CY33:CZ33"/>
    <mergeCell ref="DA33:DB33"/>
    <mergeCell ref="CI33:CJ33"/>
    <mergeCell ref="CK33:CL33"/>
    <mergeCell ref="CM33:CN33"/>
    <mergeCell ref="CO33:CP33"/>
    <mergeCell ref="CQ33:CR33"/>
    <mergeCell ref="DC33:DD33"/>
    <mergeCell ref="DE33:DF33"/>
    <mergeCell ref="DG33:DH33"/>
    <mergeCell ref="DI33:DJ33"/>
    <mergeCell ref="AS33:AT33"/>
    <mergeCell ref="AU33:AV33"/>
    <mergeCell ref="AW33:AX33"/>
    <mergeCell ref="AY33:AZ33"/>
    <mergeCell ref="BA33:BB33"/>
    <mergeCell ref="AI33:AJ33"/>
    <mergeCell ref="AK33:AL33"/>
    <mergeCell ref="AM33:AN33"/>
    <mergeCell ref="AO33:AP33"/>
    <mergeCell ref="AQ33:AR33"/>
    <mergeCell ref="DI24:DJ24"/>
    <mergeCell ref="DK24:DL24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CY24:CZ24"/>
    <mergeCell ref="DA24:DB24"/>
    <mergeCell ref="DC24:DD24"/>
    <mergeCell ref="DE24:DF24"/>
    <mergeCell ref="DG24:DH24"/>
    <mergeCell ref="CO24:CP24"/>
    <mergeCell ref="CQ24:CR24"/>
    <mergeCell ref="CS24:CT24"/>
    <mergeCell ref="CU24:CV24"/>
    <mergeCell ref="CW24:CX24"/>
    <mergeCell ref="CE24:CF24"/>
    <mergeCell ref="CG24:CH24"/>
    <mergeCell ref="CI24:CJ24"/>
    <mergeCell ref="CK24:CL24"/>
    <mergeCell ref="CM24:CN24"/>
    <mergeCell ref="BU24:BV24"/>
    <mergeCell ref="BW24:BX24"/>
    <mergeCell ref="BY24:BZ24"/>
    <mergeCell ref="CA24:CB24"/>
    <mergeCell ref="CC24:CD24"/>
    <mergeCell ref="BI24:BJ24"/>
    <mergeCell ref="BK24:BL24"/>
    <mergeCell ref="BM24:BN24"/>
    <mergeCell ref="BO24:BP24"/>
    <mergeCell ref="BQ24:BR24"/>
    <mergeCell ref="AY24:AZ24"/>
    <mergeCell ref="BA24:BB24"/>
    <mergeCell ref="BC24:BD24"/>
    <mergeCell ref="BE24:BF24"/>
    <mergeCell ref="BG24:BH24"/>
    <mergeCell ref="AO24:AP24"/>
    <mergeCell ref="AQ24:AR24"/>
    <mergeCell ref="AS24:AT24"/>
    <mergeCell ref="AU24:AV24"/>
    <mergeCell ref="AW24:AX24"/>
    <mergeCell ref="AE24:AF24"/>
    <mergeCell ref="AG24:AH24"/>
    <mergeCell ref="AI24:AJ24"/>
    <mergeCell ref="AK24:AL24"/>
    <mergeCell ref="AM24:AN24"/>
    <mergeCell ref="DE10:DF10"/>
    <mergeCell ref="DG10:DH10"/>
    <mergeCell ref="DI10:DJ10"/>
    <mergeCell ref="DK10:DL10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CU10:CV10"/>
    <mergeCell ref="CW10:CX10"/>
    <mergeCell ref="CY10:CZ10"/>
    <mergeCell ref="DA10:DB10"/>
    <mergeCell ref="DC10:DD10"/>
    <mergeCell ref="CK10:CL10"/>
    <mergeCell ref="CM10:CN10"/>
    <mergeCell ref="CO10:CP10"/>
    <mergeCell ref="CQ10:CR10"/>
    <mergeCell ref="CS10:CT10"/>
    <mergeCell ref="CA10:CB10"/>
    <mergeCell ref="CC10:CD10"/>
    <mergeCell ref="CE10:CF10"/>
    <mergeCell ref="CG10:CH10"/>
    <mergeCell ref="CI10:CJ10"/>
    <mergeCell ref="BO10:BP10"/>
    <mergeCell ref="BQ10:BR10"/>
    <mergeCell ref="BU10:BV10"/>
    <mergeCell ref="BW10:BX10"/>
    <mergeCell ref="BY10:BZ10"/>
    <mergeCell ref="BS10:BT10"/>
    <mergeCell ref="BE10:BF10"/>
    <mergeCell ref="BG10:BH10"/>
    <mergeCell ref="BI10:BJ10"/>
    <mergeCell ref="BK10:BL10"/>
    <mergeCell ref="BM10:BN10"/>
    <mergeCell ref="AU10:AV10"/>
    <mergeCell ref="AW10:AX10"/>
    <mergeCell ref="AY10:AZ10"/>
    <mergeCell ref="BA10:BB10"/>
    <mergeCell ref="BC10:BD10"/>
    <mergeCell ref="AK10:AL10"/>
    <mergeCell ref="AM10:AN10"/>
    <mergeCell ref="AO10:AP10"/>
    <mergeCell ref="AQ10:AR10"/>
    <mergeCell ref="AS10:AT10"/>
    <mergeCell ref="DK2:DL2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DA2:DB2"/>
    <mergeCell ref="DC2:DD2"/>
    <mergeCell ref="DE2:DF2"/>
    <mergeCell ref="DI2:DJ2"/>
    <mergeCell ref="CQ2:CR2"/>
    <mergeCell ref="CS2:CT2"/>
    <mergeCell ref="CU2:CV2"/>
    <mergeCell ref="CW2:CX2"/>
    <mergeCell ref="CY2:CZ2"/>
    <mergeCell ref="CG2:CH2"/>
    <mergeCell ref="CI2:CJ2"/>
    <mergeCell ref="CK2:CL2"/>
    <mergeCell ref="CM2:CN2"/>
    <mergeCell ref="CO2:CP2"/>
    <mergeCell ref="CC2:CD2"/>
    <mergeCell ref="CE2:CF2"/>
    <mergeCell ref="BK2:BL2"/>
    <mergeCell ref="BM2:BN2"/>
    <mergeCell ref="BO2:BP2"/>
    <mergeCell ref="BQ2:BR2"/>
    <mergeCell ref="BU2:BV2"/>
    <mergeCell ref="BS2:BT2"/>
    <mergeCell ref="DG2:DH2"/>
    <mergeCell ref="AO2:AP2"/>
    <mergeCell ref="AQ2:AR2"/>
    <mergeCell ref="AS2:AT2"/>
    <mergeCell ref="AU2:AV2"/>
    <mergeCell ref="AW2:AX2"/>
    <mergeCell ref="AY2:AZ2"/>
    <mergeCell ref="BW2:BX2"/>
    <mergeCell ref="BY2:BZ2"/>
    <mergeCell ref="CA2:CB2"/>
    <mergeCell ref="BS24:BT24"/>
    <mergeCell ref="BS33:BT33"/>
    <mergeCell ref="G2:H2"/>
    <mergeCell ref="I2:J2"/>
    <mergeCell ref="K2:L2"/>
    <mergeCell ref="M2:N2"/>
    <mergeCell ref="Y2:Z2"/>
    <mergeCell ref="AA2:AB2"/>
    <mergeCell ref="AC2:AD2"/>
    <mergeCell ref="AE2:AF2"/>
    <mergeCell ref="AG2:AH2"/>
    <mergeCell ref="O2:P2"/>
    <mergeCell ref="Q2:R2"/>
    <mergeCell ref="S2:T2"/>
    <mergeCell ref="U2:V2"/>
    <mergeCell ref="W2:X2"/>
    <mergeCell ref="BA2:BB2"/>
    <mergeCell ref="BC2:BD2"/>
    <mergeCell ref="BE2:BF2"/>
    <mergeCell ref="BG2:BH2"/>
    <mergeCell ref="BI2:BJ2"/>
    <mergeCell ref="AI2:AJ2"/>
    <mergeCell ref="AK2:AL2"/>
    <mergeCell ref="AM2:AN2"/>
  </mergeCells>
  <pageMargins left="0.78740157499999996" right="0.78740157499999996" top="0.984251969" bottom="0.984251969" header="0.5" footer="0.5"/>
  <pageSetup paperSize="9" scale="81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2"/>
  <sheetViews>
    <sheetView zoomScaleNormal="100" workbookViewId="0">
      <selection activeCell="A123" sqref="A123"/>
    </sheetView>
  </sheetViews>
  <sheetFormatPr baseColWidth="10" defaultRowHeight="12.75" x14ac:dyDescent="0.2"/>
  <cols>
    <col min="1" max="1" width="6" style="14" customWidth="1"/>
    <col min="2" max="2" width="20.5703125" customWidth="1"/>
    <col min="3" max="3" width="37.7109375" customWidth="1"/>
    <col min="4" max="4" width="39.7109375" customWidth="1"/>
    <col min="5" max="5" width="8.5703125" style="16" bestFit="1" customWidth="1"/>
    <col min="6" max="6" width="8.7109375" customWidth="1"/>
  </cols>
  <sheetData>
    <row r="1" spans="1:6" ht="22.5" x14ac:dyDescent="0.45">
      <c r="A1" s="17" t="s">
        <v>17</v>
      </c>
      <c r="B1" s="1"/>
      <c r="C1" s="1"/>
      <c r="D1" s="1"/>
      <c r="E1" s="2"/>
      <c r="F1" s="11"/>
    </row>
    <row r="2" spans="1:6" ht="30" x14ac:dyDescent="0.2">
      <c r="A2" s="5" t="s">
        <v>2</v>
      </c>
      <c r="B2" s="6" t="s">
        <v>0</v>
      </c>
      <c r="C2" s="6" t="s">
        <v>3</v>
      </c>
      <c r="D2" s="6" t="s">
        <v>1</v>
      </c>
      <c r="E2" s="7" t="s">
        <v>4</v>
      </c>
      <c r="F2" s="7" t="s">
        <v>5</v>
      </c>
    </row>
    <row r="3" spans="1:6" ht="15" x14ac:dyDescent="0.3">
      <c r="A3" s="3"/>
      <c r="B3" s="1"/>
      <c r="C3" s="1"/>
      <c r="D3" s="1"/>
      <c r="E3" s="3"/>
      <c r="F3" s="12"/>
    </row>
    <row r="4" spans="1:6" ht="15" x14ac:dyDescent="0.2">
      <c r="A4" s="15"/>
      <c r="B4" s="13"/>
      <c r="C4" s="13"/>
      <c r="D4" s="13"/>
      <c r="E4" s="15"/>
      <c r="F4" s="13"/>
    </row>
    <row r="5" spans="1:6" ht="15" x14ac:dyDescent="0.2">
      <c r="A5" s="15"/>
      <c r="B5" s="13"/>
      <c r="C5" s="13"/>
      <c r="D5" s="13"/>
      <c r="E5" s="15"/>
      <c r="F5" s="13"/>
    </row>
    <row r="6" spans="1:6" ht="15" x14ac:dyDescent="0.2">
      <c r="A6" s="15"/>
      <c r="B6" s="13"/>
      <c r="C6" s="13"/>
      <c r="D6" s="13"/>
      <c r="E6" s="15"/>
      <c r="F6" s="13"/>
    </row>
    <row r="7" spans="1:6" ht="15" x14ac:dyDescent="0.2">
      <c r="A7" s="15"/>
      <c r="B7" s="13"/>
      <c r="C7" s="13"/>
      <c r="D7" s="13"/>
      <c r="E7" s="15"/>
      <c r="F7" s="13"/>
    </row>
    <row r="8" spans="1:6" ht="15" x14ac:dyDescent="0.2">
      <c r="A8" s="15"/>
      <c r="B8" s="13"/>
      <c r="C8" s="13"/>
      <c r="D8" s="13"/>
      <c r="E8" s="15"/>
      <c r="F8" s="13"/>
    </row>
    <row r="9" spans="1:6" ht="15" x14ac:dyDescent="0.2">
      <c r="A9" s="15"/>
      <c r="B9" s="13"/>
      <c r="C9" s="13"/>
      <c r="D9" s="13"/>
      <c r="E9" s="15"/>
      <c r="F9" s="13"/>
    </row>
    <row r="10" spans="1:6" ht="15" x14ac:dyDescent="0.2">
      <c r="A10" s="15"/>
      <c r="B10" s="13"/>
      <c r="C10" s="13"/>
      <c r="D10" s="13"/>
      <c r="E10" s="15"/>
      <c r="F10" s="13"/>
    </row>
    <row r="11" spans="1:6" ht="15" x14ac:dyDescent="0.2">
      <c r="A11" s="15"/>
      <c r="B11" s="13"/>
      <c r="C11" s="13"/>
      <c r="D11" s="13"/>
      <c r="E11" s="15"/>
      <c r="F11" s="13"/>
    </row>
    <row r="12" spans="1:6" ht="15" x14ac:dyDescent="0.2">
      <c r="A12" s="15"/>
      <c r="B12" s="13"/>
      <c r="C12" s="13"/>
      <c r="D12" s="13"/>
      <c r="E12" s="15"/>
      <c r="F12" s="13"/>
    </row>
    <row r="13" spans="1:6" ht="15" x14ac:dyDescent="0.2">
      <c r="A13" s="15"/>
      <c r="B13" s="13"/>
      <c r="C13" s="13"/>
      <c r="D13" s="13"/>
      <c r="E13" s="15"/>
      <c r="F13" s="13"/>
    </row>
    <row r="14" spans="1:6" ht="15" x14ac:dyDescent="0.2">
      <c r="A14" s="15"/>
      <c r="B14" s="13"/>
      <c r="C14" s="13"/>
      <c r="D14" s="13"/>
      <c r="E14" s="15"/>
      <c r="F14" s="13"/>
    </row>
    <row r="15" spans="1:6" ht="15" x14ac:dyDescent="0.2">
      <c r="A15" s="15"/>
      <c r="B15" s="13"/>
      <c r="C15" s="13"/>
      <c r="D15" s="13"/>
      <c r="E15" s="15"/>
      <c r="F15" s="13"/>
    </row>
    <row r="16" spans="1:6" ht="15" x14ac:dyDescent="0.2">
      <c r="A16" s="15"/>
      <c r="B16" s="13"/>
      <c r="C16" s="13"/>
      <c r="D16" s="13"/>
      <c r="E16" s="15"/>
      <c r="F16" s="13"/>
    </row>
    <row r="17" spans="1:6" ht="15" x14ac:dyDescent="0.2">
      <c r="A17" s="15"/>
      <c r="B17" s="13"/>
      <c r="C17" s="13"/>
      <c r="D17" s="13"/>
      <c r="E17" s="15"/>
      <c r="F17" s="13"/>
    </row>
    <row r="18" spans="1:6" ht="15" x14ac:dyDescent="0.2">
      <c r="A18" s="15"/>
      <c r="B18" s="13"/>
      <c r="C18" s="13"/>
      <c r="D18" s="13"/>
      <c r="E18" s="15"/>
      <c r="F18" s="13"/>
    </row>
    <row r="19" spans="1:6" ht="15" x14ac:dyDescent="0.2">
      <c r="A19" s="15"/>
      <c r="B19" s="13"/>
      <c r="C19" s="13"/>
      <c r="D19" s="13"/>
      <c r="E19" s="15"/>
      <c r="F19" s="13"/>
    </row>
    <row r="20" spans="1:6" ht="15" x14ac:dyDescent="0.2">
      <c r="A20" s="15"/>
      <c r="B20" s="13"/>
      <c r="C20" s="13"/>
      <c r="D20" s="13"/>
      <c r="E20" s="15"/>
      <c r="F20" s="13"/>
    </row>
    <row r="21" spans="1:6" ht="15" x14ac:dyDescent="0.2">
      <c r="A21" s="15"/>
      <c r="B21" s="13"/>
      <c r="C21" s="13"/>
      <c r="D21" s="13"/>
      <c r="E21" s="15"/>
      <c r="F21" s="13"/>
    </row>
    <row r="22" spans="1:6" ht="15" x14ac:dyDescent="0.2">
      <c r="A22" s="15"/>
      <c r="B22" s="13"/>
      <c r="C22" s="13"/>
      <c r="D22" s="13"/>
      <c r="E22" s="15"/>
      <c r="F22" s="13"/>
    </row>
    <row r="23" spans="1:6" ht="15" x14ac:dyDescent="0.2">
      <c r="A23" s="15"/>
      <c r="B23" s="13"/>
      <c r="C23" s="13"/>
      <c r="D23" s="13"/>
      <c r="E23" s="15"/>
      <c r="F23" s="13"/>
    </row>
    <row r="27" spans="1:6" ht="22.5" x14ac:dyDescent="0.45">
      <c r="A27" s="17" t="s">
        <v>18</v>
      </c>
      <c r="B27" s="1"/>
      <c r="C27" s="1"/>
      <c r="D27" s="1"/>
      <c r="E27" s="2"/>
      <c r="F27" s="11"/>
    </row>
    <row r="28" spans="1:6" ht="30" x14ac:dyDescent="0.2">
      <c r="A28" s="5" t="s">
        <v>2</v>
      </c>
      <c r="B28" s="6" t="s">
        <v>0</v>
      </c>
      <c r="C28" s="6" t="s">
        <v>3</v>
      </c>
      <c r="D28" s="6" t="s">
        <v>1</v>
      </c>
      <c r="E28" s="7" t="s">
        <v>4</v>
      </c>
      <c r="F28" s="7" t="s">
        <v>5</v>
      </c>
    </row>
    <row r="29" spans="1:6" ht="15" x14ac:dyDescent="0.3">
      <c r="A29" s="3"/>
    </row>
    <row r="30" spans="1:6" ht="15" x14ac:dyDescent="0.2">
      <c r="A30" s="15">
        <v>1</v>
      </c>
      <c r="B30" s="13"/>
      <c r="C30" s="13"/>
      <c r="D30" s="13"/>
      <c r="E30" s="15"/>
      <c r="F30" s="13"/>
    </row>
    <row r="31" spans="1:6" ht="15" x14ac:dyDescent="0.2">
      <c r="A31" s="15">
        <v>2</v>
      </c>
      <c r="B31" s="13"/>
      <c r="C31" s="13"/>
      <c r="D31" s="13"/>
      <c r="E31" s="15"/>
      <c r="F31" s="13"/>
    </row>
    <row r="32" spans="1:6" ht="15" x14ac:dyDescent="0.2">
      <c r="A32" s="15">
        <v>3</v>
      </c>
      <c r="B32" s="13"/>
      <c r="C32" s="13"/>
      <c r="D32" s="13"/>
      <c r="E32" s="15"/>
      <c r="F32" s="13"/>
    </row>
    <row r="33" spans="1:6" ht="15" x14ac:dyDescent="0.2">
      <c r="A33" s="15">
        <v>3</v>
      </c>
      <c r="B33" s="13"/>
      <c r="C33" s="13"/>
      <c r="D33" s="13"/>
      <c r="E33" s="15"/>
      <c r="F33" s="13"/>
    </row>
    <row r="34" spans="1:6" ht="15" x14ac:dyDescent="0.2">
      <c r="A34" s="15">
        <v>5</v>
      </c>
      <c r="B34" s="13"/>
      <c r="C34" s="13"/>
      <c r="D34" s="13"/>
      <c r="E34" s="15"/>
      <c r="F34" s="13"/>
    </row>
    <row r="35" spans="1:6" ht="15" x14ac:dyDescent="0.2">
      <c r="A35" s="15">
        <v>6</v>
      </c>
      <c r="B35" s="13"/>
      <c r="C35" s="13"/>
      <c r="D35" s="13"/>
      <c r="E35" s="15"/>
      <c r="F35" s="13"/>
    </row>
    <row r="36" spans="1:6" ht="15" x14ac:dyDescent="0.2">
      <c r="A36" s="15">
        <v>7</v>
      </c>
      <c r="B36" s="13"/>
      <c r="C36" s="13"/>
      <c r="D36" s="13"/>
      <c r="E36" s="15"/>
      <c r="F36" s="13"/>
    </row>
    <row r="37" spans="1:6" ht="15" x14ac:dyDescent="0.2">
      <c r="A37" s="15">
        <v>8</v>
      </c>
      <c r="B37" s="13"/>
      <c r="C37" s="13"/>
      <c r="D37" s="13"/>
      <c r="E37" s="15"/>
      <c r="F37" s="13"/>
    </row>
    <row r="38" spans="1:6" ht="15" x14ac:dyDescent="0.2">
      <c r="A38" s="15">
        <v>9</v>
      </c>
      <c r="B38" s="13"/>
      <c r="C38" s="13"/>
      <c r="D38" s="13"/>
      <c r="E38" s="15"/>
      <c r="F38" s="13"/>
    </row>
    <row r="39" spans="1:6" ht="15" x14ac:dyDescent="0.2">
      <c r="A39" s="15">
        <v>10</v>
      </c>
      <c r="B39" s="13"/>
      <c r="C39" s="13"/>
      <c r="D39" s="13"/>
      <c r="E39" s="15"/>
      <c r="F39" s="13"/>
    </row>
    <row r="40" spans="1:6" ht="15" x14ac:dyDescent="0.2">
      <c r="A40" s="15">
        <v>11</v>
      </c>
      <c r="B40" s="13"/>
      <c r="C40" s="13"/>
      <c r="D40" s="13"/>
      <c r="E40" s="15"/>
      <c r="F40" s="13"/>
    </row>
    <row r="41" spans="1:6" ht="15" x14ac:dyDescent="0.2">
      <c r="A41" s="15">
        <v>12</v>
      </c>
      <c r="B41" s="13"/>
      <c r="C41" s="13"/>
      <c r="D41" s="13"/>
      <c r="E41" s="15"/>
      <c r="F41" s="13"/>
    </row>
    <row r="42" spans="1:6" ht="15" x14ac:dyDescent="0.2">
      <c r="A42" s="15">
        <v>13</v>
      </c>
      <c r="B42" s="13"/>
      <c r="C42" s="13"/>
      <c r="D42" s="13"/>
      <c r="E42" s="15"/>
      <c r="F42" s="13"/>
    </row>
    <row r="43" spans="1:6" ht="15" x14ac:dyDescent="0.2">
      <c r="A43" s="15">
        <v>14</v>
      </c>
      <c r="B43" s="13"/>
      <c r="C43" s="13"/>
      <c r="D43" s="13"/>
      <c r="E43" s="15"/>
      <c r="F43" s="13"/>
    </row>
    <row r="44" spans="1:6" ht="15" x14ac:dyDescent="0.2">
      <c r="A44" s="15">
        <v>14</v>
      </c>
      <c r="B44" s="13"/>
      <c r="C44" s="13"/>
      <c r="D44" s="13"/>
      <c r="E44" s="15"/>
      <c r="F44" s="13"/>
    </row>
    <row r="45" spans="1:6" ht="15" x14ac:dyDescent="0.2">
      <c r="A45" s="15">
        <v>16</v>
      </c>
      <c r="B45" s="13"/>
      <c r="C45" s="13"/>
      <c r="D45" s="13"/>
      <c r="E45" s="15"/>
      <c r="F45" s="13"/>
    </row>
    <row r="46" spans="1:6" ht="15" x14ac:dyDescent="0.2">
      <c r="A46" s="15">
        <v>16</v>
      </c>
      <c r="B46" s="13"/>
      <c r="C46" s="13"/>
      <c r="D46" s="13"/>
      <c r="E46" s="15"/>
      <c r="F46" s="13"/>
    </row>
    <row r="47" spans="1:6" ht="15" x14ac:dyDescent="0.2">
      <c r="A47" s="15">
        <v>18</v>
      </c>
      <c r="B47" s="13"/>
      <c r="C47" s="13"/>
      <c r="D47" s="13"/>
      <c r="E47" s="15"/>
      <c r="F47" s="13"/>
    </row>
    <row r="48" spans="1:6" ht="15" x14ac:dyDescent="0.2">
      <c r="A48" s="15">
        <v>19</v>
      </c>
      <c r="B48" s="13"/>
      <c r="C48" s="13"/>
      <c r="D48" s="13"/>
      <c r="E48" s="15"/>
      <c r="F48" s="13"/>
    </row>
    <row r="49" spans="1:6" ht="15" x14ac:dyDescent="0.2">
      <c r="A49" s="15">
        <v>20</v>
      </c>
      <c r="B49" s="13"/>
      <c r="C49" s="13"/>
      <c r="D49" s="13"/>
      <c r="E49" s="15"/>
      <c r="F49" s="13"/>
    </row>
    <row r="53" spans="1:6" ht="22.5" x14ac:dyDescent="0.45">
      <c r="A53" s="17" t="s">
        <v>19</v>
      </c>
      <c r="B53" s="1"/>
      <c r="C53" s="1"/>
      <c r="D53" s="1"/>
      <c r="E53" s="2"/>
      <c r="F53" s="11"/>
    </row>
    <row r="54" spans="1:6" ht="30" x14ac:dyDescent="0.2">
      <c r="A54" s="5" t="s">
        <v>2</v>
      </c>
      <c r="B54" s="6" t="s">
        <v>0</v>
      </c>
      <c r="C54" s="6" t="s">
        <v>3</v>
      </c>
      <c r="D54" s="6" t="s">
        <v>1</v>
      </c>
      <c r="E54" s="7" t="s">
        <v>4</v>
      </c>
      <c r="F54" s="7" t="s">
        <v>5</v>
      </c>
    </row>
    <row r="55" spans="1:6" ht="15" x14ac:dyDescent="0.3">
      <c r="A55" s="3"/>
    </row>
    <row r="56" spans="1:6" ht="15" x14ac:dyDescent="0.2">
      <c r="A56" s="15">
        <v>1</v>
      </c>
      <c r="B56" s="13"/>
      <c r="C56" s="13"/>
      <c r="D56" s="13"/>
      <c r="E56" s="15"/>
      <c r="F56" s="13"/>
    </row>
    <row r="57" spans="1:6" ht="15" x14ac:dyDescent="0.2">
      <c r="A57" s="15">
        <v>2</v>
      </c>
      <c r="B57" s="13"/>
      <c r="C57" s="13"/>
      <c r="D57" s="13"/>
      <c r="E57" s="15"/>
      <c r="F57" s="13"/>
    </row>
    <row r="58" spans="1:6" ht="15" x14ac:dyDescent="0.2">
      <c r="A58" s="15">
        <v>3</v>
      </c>
      <c r="B58" s="13"/>
      <c r="C58" s="13"/>
      <c r="D58" s="13"/>
      <c r="E58" s="15"/>
      <c r="F58" s="13"/>
    </row>
    <row r="59" spans="1:6" ht="15" x14ac:dyDescent="0.2">
      <c r="A59" s="15">
        <v>4</v>
      </c>
      <c r="B59" s="13"/>
      <c r="C59" s="13"/>
      <c r="D59" s="13"/>
      <c r="E59" s="15"/>
      <c r="F59" s="13"/>
    </row>
    <row r="60" spans="1:6" ht="15" x14ac:dyDescent="0.2">
      <c r="A60" s="15">
        <v>5</v>
      </c>
      <c r="B60" s="13"/>
      <c r="C60" s="13"/>
      <c r="D60" s="13"/>
      <c r="E60" s="15"/>
      <c r="F60" s="13"/>
    </row>
    <row r="61" spans="1:6" ht="15" x14ac:dyDescent="0.2">
      <c r="A61" s="15">
        <v>6</v>
      </c>
      <c r="B61" s="13"/>
      <c r="C61" s="13"/>
      <c r="D61" s="13"/>
      <c r="E61" s="15"/>
      <c r="F61" s="13"/>
    </row>
    <row r="62" spans="1:6" ht="15" x14ac:dyDescent="0.2">
      <c r="A62" s="15">
        <v>7</v>
      </c>
      <c r="B62" s="13"/>
      <c r="C62" s="13"/>
      <c r="D62" s="13"/>
      <c r="E62" s="15"/>
      <c r="F62" s="13"/>
    </row>
    <row r="63" spans="1:6" ht="15" x14ac:dyDescent="0.2">
      <c r="A63" s="15">
        <v>8</v>
      </c>
      <c r="B63" s="13"/>
      <c r="C63" s="13"/>
      <c r="D63" s="13"/>
      <c r="E63" s="15"/>
      <c r="F63" s="13"/>
    </row>
    <row r="64" spans="1:6" ht="15" x14ac:dyDescent="0.2">
      <c r="A64" s="15">
        <v>9</v>
      </c>
      <c r="B64" s="13"/>
      <c r="C64" s="13"/>
      <c r="D64" s="13"/>
      <c r="E64" s="15"/>
      <c r="F64" s="13"/>
    </row>
    <row r="65" spans="1:6" ht="15" x14ac:dyDescent="0.2">
      <c r="A65" s="15">
        <v>10</v>
      </c>
      <c r="B65" s="13"/>
      <c r="C65" s="13"/>
      <c r="D65" s="13"/>
      <c r="E65" s="15"/>
      <c r="F65" s="13"/>
    </row>
    <row r="66" spans="1:6" ht="15" x14ac:dyDescent="0.2">
      <c r="A66" s="15">
        <v>11</v>
      </c>
      <c r="B66" s="13"/>
      <c r="C66" s="13"/>
      <c r="D66" s="13"/>
      <c r="E66" s="15"/>
      <c r="F66" s="13"/>
    </row>
    <row r="67" spans="1:6" ht="15" x14ac:dyDescent="0.2">
      <c r="A67" s="15">
        <v>12</v>
      </c>
      <c r="B67" s="13"/>
      <c r="C67" s="13"/>
      <c r="D67" s="13"/>
      <c r="E67" s="15"/>
      <c r="F67" s="13"/>
    </row>
    <row r="68" spans="1:6" ht="15" x14ac:dyDescent="0.2">
      <c r="A68" s="15">
        <v>13</v>
      </c>
      <c r="B68" s="13"/>
      <c r="C68" s="13"/>
      <c r="D68" s="13"/>
      <c r="E68" s="15"/>
      <c r="F68" s="13"/>
    </row>
    <row r="69" spans="1:6" ht="15" x14ac:dyDescent="0.2">
      <c r="A69" s="15">
        <v>14</v>
      </c>
      <c r="B69" s="13"/>
      <c r="C69" s="13"/>
      <c r="D69" s="13"/>
      <c r="E69" s="15"/>
      <c r="F69" s="13"/>
    </row>
    <row r="70" spans="1:6" ht="15" x14ac:dyDescent="0.2">
      <c r="A70" s="15">
        <v>15</v>
      </c>
      <c r="B70" s="13"/>
      <c r="C70" s="13"/>
      <c r="D70" s="13"/>
      <c r="E70" s="15"/>
      <c r="F70" s="13"/>
    </row>
    <row r="71" spans="1:6" ht="15" x14ac:dyDescent="0.2">
      <c r="A71" s="15">
        <v>15</v>
      </c>
      <c r="B71" s="13"/>
      <c r="C71" s="13"/>
      <c r="D71" s="13"/>
      <c r="E71" s="15"/>
      <c r="F71" s="13"/>
    </row>
    <row r="72" spans="1:6" ht="15" x14ac:dyDescent="0.2">
      <c r="A72" s="15">
        <v>16</v>
      </c>
      <c r="B72" s="13"/>
      <c r="C72" s="13"/>
      <c r="D72" s="13"/>
      <c r="E72" s="15"/>
      <c r="F72" s="13"/>
    </row>
    <row r="73" spans="1:6" ht="15" x14ac:dyDescent="0.2">
      <c r="A73" s="15">
        <v>17</v>
      </c>
      <c r="B73" s="13"/>
      <c r="C73" s="13"/>
      <c r="D73" s="13"/>
      <c r="E73" s="15"/>
      <c r="F73" s="13"/>
    </row>
    <row r="74" spans="1:6" ht="15" x14ac:dyDescent="0.2">
      <c r="A74" s="15">
        <v>18</v>
      </c>
      <c r="B74" s="13"/>
      <c r="C74" s="13"/>
      <c r="D74" s="13"/>
      <c r="E74" s="15"/>
      <c r="F74" s="13"/>
    </row>
    <row r="75" spans="1:6" ht="15" x14ac:dyDescent="0.2">
      <c r="A75" s="15">
        <v>19</v>
      </c>
      <c r="B75" s="13"/>
      <c r="C75" s="13"/>
      <c r="D75" s="13"/>
      <c r="E75" s="15"/>
      <c r="F75" s="13"/>
    </row>
    <row r="79" spans="1:6" ht="22.5" x14ac:dyDescent="0.45">
      <c r="A79" s="17" t="s">
        <v>20</v>
      </c>
      <c r="B79" s="1"/>
      <c r="C79" s="1"/>
      <c r="D79" s="1"/>
      <c r="E79" s="2"/>
      <c r="F79" s="11"/>
    </row>
    <row r="80" spans="1:6" ht="30" x14ac:dyDescent="0.2">
      <c r="A80" s="5" t="s">
        <v>2</v>
      </c>
      <c r="B80" s="6" t="s">
        <v>0</v>
      </c>
      <c r="C80" s="6" t="s">
        <v>3</v>
      </c>
      <c r="D80" s="6" t="s">
        <v>1</v>
      </c>
      <c r="E80" s="7" t="s">
        <v>4</v>
      </c>
      <c r="F80" s="7" t="s">
        <v>5</v>
      </c>
    </row>
    <row r="81" spans="1:6" ht="15" x14ac:dyDescent="0.3">
      <c r="A81" s="3"/>
    </row>
    <row r="82" spans="1:6" ht="15" x14ac:dyDescent="0.2">
      <c r="A82" s="15">
        <v>1</v>
      </c>
      <c r="B82" s="13"/>
      <c r="C82" s="13"/>
      <c r="D82" s="13"/>
      <c r="E82" s="15"/>
      <c r="F82" s="13"/>
    </row>
    <row r="83" spans="1:6" ht="15" x14ac:dyDescent="0.2">
      <c r="A83" s="15">
        <v>2</v>
      </c>
      <c r="B83" s="13"/>
      <c r="C83" s="13"/>
      <c r="D83" s="13"/>
      <c r="E83" s="15"/>
      <c r="F83" s="13"/>
    </row>
    <row r="84" spans="1:6" ht="15" x14ac:dyDescent="0.2">
      <c r="A84" s="15">
        <v>3</v>
      </c>
      <c r="B84" s="13"/>
      <c r="C84" s="13"/>
      <c r="D84" s="13"/>
      <c r="E84" s="15"/>
      <c r="F84" s="13"/>
    </row>
    <row r="85" spans="1:6" ht="15" x14ac:dyDescent="0.2">
      <c r="A85" s="15">
        <v>4</v>
      </c>
      <c r="B85" s="13"/>
      <c r="C85" s="13"/>
      <c r="D85" s="13"/>
      <c r="E85" s="15"/>
      <c r="F85" s="13"/>
    </row>
    <row r="86" spans="1:6" ht="15" x14ac:dyDescent="0.2">
      <c r="A86" s="15">
        <v>5</v>
      </c>
      <c r="B86" s="13"/>
      <c r="C86" s="13"/>
      <c r="D86" s="13"/>
      <c r="E86" s="15"/>
      <c r="F86" s="13"/>
    </row>
    <row r="87" spans="1:6" ht="15" x14ac:dyDescent="0.2">
      <c r="A87" s="15">
        <v>6</v>
      </c>
      <c r="B87" s="13"/>
      <c r="C87" s="13"/>
      <c r="D87" s="13"/>
      <c r="E87" s="15"/>
      <c r="F87" s="13"/>
    </row>
    <row r="88" spans="1:6" ht="15" x14ac:dyDescent="0.2">
      <c r="A88" s="15">
        <v>7</v>
      </c>
      <c r="B88" s="13"/>
      <c r="C88" s="13"/>
      <c r="D88" s="13"/>
      <c r="E88" s="15"/>
      <c r="F88" s="13"/>
    </row>
    <row r="89" spans="1:6" ht="15" x14ac:dyDescent="0.2">
      <c r="A89" s="15">
        <v>8</v>
      </c>
      <c r="B89" s="13"/>
      <c r="C89" s="13"/>
      <c r="D89" s="13"/>
      <c r="E89" s="15"/>
      <c r="F89" s="13"/>
    </row>
    <row r="90" spans="1:6" ht="15" x14ac:dyDescent="0.2">
      <c r="A90" s="15">
        <v>9</v>
      </c>
      <c r="B90" s="13"/>
      <c r="C90" s="13"/>
      <c r="D90" s="13"/>
      <c r="E90" s="15"/>
      <c r="F90" s="13"/>
    </row>
    <row r="91" spans="1:6" ht="15" x14ac:dyDescent="0.2">
      <c r="A91" s="15">
        <v>10</v>
      </c>
      <c r="B91" s="13"/>
      <c r="C91" s="13"/>
      <c r="D91" s="13"/>
      <c r="E91" s="15"/>
      <c r="F91" s="13"/>
    </row>
    <row r="92" spans="1:6" ht="15" x14ac:dyDescent="0.2">
      <c r="A92" s="15">
        <v>11</v>
      </c>
      <c r="B92" s="13"/>
      <c r="C92" s="13"/>
      <c r="D92" s="13"/>
      <c r="E92" s="15"/>
      <c r="F92" s="13"/>
    </row>
    <row r="93" spans="1:6" ht="15" x14ac:dyDescent="0.2">
      <c r="A93" s="15">
        <v>12</v>
      </c>
      <c r="B93" s="13"/>
      <c r="C93" s="13"/>
      <c r="D93" s="13"/>
      <c r="E93" s="15"/>
      <c r="F93" s="13"/>
    </row>
    <row r="94" spans="1:6" ht="15" x14ac:dyDescent="0.2">
      <c r="A94" s="15">
        <v>13</v>
      </c>
      <c r="B94" s="13"/>
      <c r="C94" s="13"/>
      <c r="D94" s="13"/>
      <c r="E94" s="15"/>
      <c r="F94" s="13"/>
    </row>
    <row r="95" spans="1:6" ht="15" x14ac:dyDescent="0.2">
      <c r="A95" s="15">
        <v>13</v>
      </c>
      <c r="B95" s="13"/>
      <c r="C95" s="13"/>
      <c r="D95" s="13"/>
      <c r="E95" s="15"/>
      <c r="F95" s="13"/>
    </row>
    <row r="96" spans="1:6" ht="15" x14ac:dyDescent="0.2">
      <c r="A96" s="15">
        <v>15</v>
      </c>
      <c r="B96" s="13"/>
      <c r="C96" s="13"/>
      <c r="D96" s="13"/>
      <c r="E96" s="15"/>
      <c r="F96" s="13"/>
    </row>
    <row r="97" spans="1:6" ht="15" x14ac:dyDescent="0.2">
      <c r="A97" s="15">
        <v>16</v>
      </c>
      <c r="B97" s="13"/>
      <c r="C97" s="13"/>
      <c r="D97" s="13"/>
      <c r="E97" s="15"/>
      <c r="F97" s="13"/>
    </row>
    <row r="101" spans="1:6" ht="22.5" x14ac:dyDescent="0.45">
      <c r="A101" s="17" t="s">
        <v>21</v>
      </c>
      <c r="B101" s="1"/>
      <c r="C101" s="1"/>
      <c r="D101" s="1"/>
      <c r="E101" s="2"/>
      <c r="F101" s="11"/>
    </row>
    <row r="102" spans="1:6" ht="30" x14ac:dyDescent="0.2">
      <c r="A102" s="5" t="s">
        <v>2</v>
      </c>
      <c r="B102" s="6" t="s">
        <v>0</v>
      </c>
      <c r="C102" s="6" t="s">
        <v>3</v>
      </c>
      <c r="D102" s="6" t="s">
        <v>1</v>
      </c>
      <c r="E102" s="7" t="s">
        <v>4</v>
      </c>
      <c r="F102" s="7" t="s">
        <v>5</v>
      </c>
    </row>
    <row r="103" spans="1:6" ht="15" x14ac:dyDescent="0.3">
      <c r="A103" s="3"/>
    </row>
    <row r="104" spans="1:6" ht="15" x14ac:dyDescent="0.2">
      <c r="A104" s="15">
        <v>1</v>
      </c>
      <c r="B104" s="13"/>
      <c r="C104" s="13"/>
      <c r="D104" s="13"/>
      <c r="E104" s="15"/>
      <c r="F104" s="13"/>
    </row>
    <row r="108" spans="1:6" ht="22.5" x14ac:dyDescent="0.45">
      <c r="A108" s="17" t="s">
        <v>22</v>
      </c>
      <c r="B108" s="1"/>
      <c r="C108" s="1"/>
      <c r="D108" s="1"/>
      <c r="E108" s="2"/>
      <c r="F108" s="11"/>
    </row>
    <row r="109" spans="1:6" ht="30" x14ac:dyDescent="0.2">
      <c r="A109" s="5" t="s">
        <v>2</v>
      </c>
      <c r="B109" s="6" t="s">
        <v>0</v>
      </c>
      <c r="C109" s="6" t="s">
        <v>3</v>
      </c>
      <c r="D109" s="6" t="s">
        <v>1</v>
      </c>
      <c r="E109" s="7" t="s">
        <v>4</v>
      </c>
      <c r="F109" s="7" t="s">
        <v>5</v>
      </c>
    </row>
    <row r="110" spans="1:6" ht="15" x14ac:dyDescent="0.3">
      <c r="A110" s="3"/>
    </row>
    <row r="111" spans="1:6" ht="15" x14ac:dyDescent="0.2">
      <c r="A111" s="15">
        <v>1</v>
      </c>
      <c r="B111" s="13"/>
      <c r="C111" s="13"/>
      <c r="D111" s="13"/>
      <c r="E111" s="15"/>
      <c r="F111" s="13"/>
    </row>
    <row r="115" spans="1:6" ht="22.5" x14ac:dyDescent="0.45">
      <c r="A115" s="17" t="s">
        <v>11</v>
      </c>
      <c r="B115" s="1"/>
      <c r="C115" s="1"/>
      <c r="D115" s="1"/>
      <c r="E115" s="2"/>
      <c r="F115" s="11"/>
    </row>
    <row r="116" spans="1:6" ht="30" x14ac:dyDescent="0.2">
      <c r="A116" s="5" t="s">
        <v>2</v>
      </c>
      <c r="B116" s="6" t="s">
        <v>0</v>
      </c>
      <c r="C116" s="6" t="s">
        <v>3</v>
      </c>
      <c r="D116" s="6" t="s">
        <v>1</v>
      </c>
      <c r="E116" s="7" t="s">
        <v>4</v>
      </c>
      <c r="F116" s="7" t="s">
        <v>5</v>
      </c>
    </row>
    <row r="117" spans="1:6" ht="15" x14ac:dyDescent="0.3">
      <c r="A117" s="3"/>
    </row>
    <row r="118" spans="1:6" ht="15" x14ac:dyDescent="0.2">
      <c r="A118" s="15">
        <v>1</v>
      </c>
      <c r="B118" s="13"/>
      <c r="C118" s="13"/>
      <c r="D118" s="13"/>
      <c r="E118" s="15"/>
      <c r="F118" s="13"/>
    </row>
    <row r="122" spans="1:6" ht="22.5" x14ac:dyDescent="0.45">
      <c r="A122" s="17" t="s">
        <v>23</v>
      </c>
      <c r="B122" s="1"/>
      <c r="C122" s="1"/>
      <c r="D122" s="1"/>
      <c r="E122" s="2"/>
      <c r="F122" s="11"/>
    </row>
    <row r="123" spans="1:6" ht="30" x14ac:dyDescent="0.2">
      <c r="A123" s="5" t="s">
        <v>2</v>
      </c>
      <c r="B123" s="6" t="s">
        <v>0</v>
      </c>
      <c r="C123" s="6" t="s">
        <v>3</v>
      </c>
      <c r="D123" s="6" t="s">
        <v>1</v>
      </c>
      <c r="E123" s="7" t="s">
        <v>4</v>
      </c>
      <c r="F123" s="7" t="s">
        <v>5</v>
      </c>
    </row>
    <row r="124" spans="1:6" ht="15" x14ac:dyDescent="0.3">
      <c r="A124" s="3"/>
    </row>
    <row r="125" spans="1:6" ht="15" x14ac:dyDescent="0.2">
      <c r="A125" s="15">
        <v>1</v>
      </c>
      <c r="B125" s="13"/>
      <c r="C125" s="13"/>
      <c r="D125" s="13"/>
      <c r="E125" s="15"/>
      <c r="F125" s="13"/>
    </row>
    <row r="126" spans="1:6" ht="15" x14ac:dyDescent="0.2">
      <c r="A126" s="15">
        <v>2</v>
      </c>
      <c r="B126" s="13"/>
      <c r="C126" s="13"/>
      <c r="D126" s="13"/>
      <c r="E126" s="15"/>
      <c r="F126" s="13"/>
    </row>
    <row r="127" spans="1:6" ht="15" x14ac:dyDescent="0.2">
      <c r="A127" s="15">
        <v>3</v>
      </c>
      <c r="B127" s="13"/>
      <c r="C127" s="13"/>
      <c r="D127" s="13"/>
      <c r="E127" s="15"/>
      <c r="F127" s="13"/>
    </row>
    <row r="128" spans="1:6" ht="15" x14ac:dyDescent="0.2">
      <c r="A128" s="15">
        <v>3</v>
      </c>
      <c r="B128" s="13"/>
      <c r="C128" s="13"/>
      <c r="D128" s="13"/>
      <c r="E128" s="15"/>
      <c r="F128" s="13"/>
    </row>
    <row r="129" spans="1:6" ht="15" x14ac:dyDescent="0.2">
      <c r="A129" s="15">
        <v>5</v>
      </c>
      <c r="B129" s="13"/>
      <c r="C129" s="13"/>
      <c r="D129" s="13"/>
      <c r="E129" s="15"/>
      <c r="F129" s="13"/>
    </row>
    <row r="130" spans="1:6" ht="15" x14ac:dyDescent="0.2">
      <c r="A130" s="15">
        <v>6</v>
      </c>
      <c r="B130" s="13"/>
      <c r="C130" s="13"/>
      <c r="D130" s="13"/>
      <c r="E130" s="15"/>
      <c r="F130" s="13"/>
    </row>
    <row r="131" spans="1:6" ht="15" x14ac:dyDescent="0.2">
      <c r="A131" s="15">
        <v>7</v>
      </c>
      <c r="B131" s="13"/>
      <c r="C131" s="13"/>
      <c r="D131" s="13"/>
      <c r="E131" s="15"/>
      <c r="F131" s="13"/>
    </row>
    <row r="132" spans="1:6" ht="15" x14ac:dyDescent="0.2">
      <c r="A132" s="15">
        <v>7</v>
      </c>
      <c r="B132" s="13"/>
      <c r="C132" s="13"/>
      <c r="D132" s="13"/>
      <c r="E132" s="15"/>
      <c r="F132" s="13"/>
    </row>
  </sheetData>
  <pageMargins left="0.7" right="0.7" top="0.78740157499999996" bottom="0.78740157499999996" header="0.3" footer="0.3"/>
  <pageSetup paperSize="9" scale="73" orientation="portrait" verticalDpi="0" r:id="rId1"/>
  <rowBreaks count="7" manualBreakCount="7">
    <brk id="26" max="16383" man="1"/>
    <brk id="52" max="16383" man="1"/>
    <brk id="78" max="16383" man="1"/>
    <brk id="100" max="16383" man="1"/>
    <brk id="107" max="16383" man="1"/>
    <brk id="114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5</vt:i4>
      </vt:variant>
    </vt:vector>
  </HeadingPairs>
  <TitlesOfParts>
    <vt:vector size="11" baseType="lpstr">
      <vt:lpstr>Amc</vt:lpstr>
      <vt:lpstr>Coc</vt:lpstr>
      <vt:lpstr>ess</vt:lpstr>
      <vt:lpstr>Welsh</vt:lpstr>
      <vt:lpstr>Øvrige</vt:lpstr>
      <vt:lpstr>Alle raser</vt:lpstr>
      <vt:lpstr>Amc!Utskriftsområde</vt:lpstr>
      <vt:lpstr>Coc!Utskriftsområde</vt:lpstr>
      <vt:lpstr>ess!Utskriftsområde</vt:lpstr>
      <vt:lpstr>Welsh!Utskriftsområde</vt:lpstr>
      <vt:lpstr>Øvrige!Utskriftsområde</vt:lpstr>
    </vt:vector>
  </TitlesOfParts>
  <Company>Kruse Smith Entreprenør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Bjelland</dc:creator>
  <cp:lastModifiedBy>solve</cp:lastModifiedBy>
  <cp:lastPrinted>2012-03-04T11:35:27Z</cp:lastPrinted>
  <dcterms:created xsi:type="dcterms:W3CDTF">2009-02-11T20:30:34Z</dcterms:created>
  <dcterms:modified xsi:type="dcterms:W3CDTF">2017-12-23T11:03:11Z</dcterms:modified>
</cp:coreProperties>
</file>